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91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<sst xmlns="http://schemas.openxmlformats.org/spreadsheetml/2006/main" count="52" uniqueCount="40">
  <si>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</si>
  <si>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</si>
  <si>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</si>
  <si>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</si>
  <si>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</si>
  <si>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</si>
  <si>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</si>
  <si>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</si>
  <si>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</si>
  <si>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</si>
  <si>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</si>
  <si>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</si>
  <si>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</t>
  </si>
  <si>
    <t xml:space="preserve">Муниципальная целевая программа "Обеспечение общественного порядка и противодействие преступности"  </t>
  </si>
  <si>
    <t>Кировское сельское поселение</t>
  </si>
  <si>
    <t xml:space="preserve">Об утверждении муниципальнойпрограммы Кировского сельского поселения«Развитие культуры»»
</t>
  </si>
  <si>
    <t xml:space="preserve">Об утверждении муниципальной 
программы Кировского 
сельского поселения
«Развитие физической культуры и спорта»
</t>
  </si>
  <si>
    <t xml:space="preserve">Об утверждении муниципальной 
программы Верхняковского сельского поселения
«Охрана окружающей среды и природопользование»
</t>
  </si>
  <si>
    <t xml:space="preserve">Об утверждении муниципальной программы
Кировского сельского поселения
«Управление муниципальными финансами и создание условий для эффективности управления муниципальными финансами»
</t>
  </si>
  <si>
    <t>Исполнитель: Шахаева Е.В. (8863)3-44-26</t>
  </si>
  <si>
    <t>Глава Кировского сельского поселения                                                                                                       Л.А.Кузьмина</t>
  </si>
  <si>
    <t xml:space="preserve">Об утверждении муниципальной программы Кировского сельского поселения«Обеспечение качественными жилищно-коммунальными услугами Кировского сельского поселения»
</t>
  </si>
  <si>
    <t xml:space="preserve">Об утверждении  муниципальной программы Кировского сельского поселения«Защита населения и территории от чрезвычайных 
ситуаций, обеспечение пожарной безопасности »
</t>
  </si>
  <si>
    <t>Постановление Администрации Кировского сельского поселения  от07.10.2013 №87</t>
  </si>
  <si>
    <t>Постановление Администрации Кировского сельского поселения  от 07.10.2013 №86</t>
  </si>
  <si>
    <t>Об утверждении муниципальной программы
Кировского сельского поселения
««Развитие транспортной системы»</t>
  </si>
  <si>
    <t xml:space="preserve">Об утверждении муниципальной программы
Кировского сельского поселения
«Энергосбережение и повышение энергетической эффективности»
</t>
  </si>
  <si>
    <t xml:space="preserve">Об утверждении муниципальной программы
Кировского сельского поселения
«Развитие муниципальной службы и информационного общества»
</t>
  </si>
  <si>
    <t>Постановление Администрации Кировского сельского поселения от 07.10.2013 №96( в ред. Постановлений5 от 22.01.2015, 53 от 25.04.2015, 79 от 10.07.2015, 133 от 02.10.2015, 173 от 15.12.2015</t>
  </si>
  <si>
    <t>Постановление Администрации Кировского сельского поселения от 07.10.2013 №100 (в ред.постановлений 6 от 22.01.2015, 176 от 15.12.2015</t>
  </si>
  <si>
    <t>Постановление Администрации Кировского сельского поселения  от 07.10.2013 №95 (в ред. Постановлений 7 от 22.01.2015, 177 от 15.12.2015</t>
  </si>
  <si>
    <t>Постановление Администрации Кировского сельского поселения от 07.10.2013 №97(в ред.постановлений 2 от 22.01.2015, 80 от 10.07.2015, 134 от 03.10.2015, 174 от 15.12.2015</t>
  </si>
  <si>
    <t>Постановление Администрации Кировского сельского поселения от 07.10.2013 №101( в ред.постановления 36 от 23.01.2015)</t>
  </si>
  <si>
    <t>Постановление Администрации Кировского сельского поселения  от 07.10.2013 №86(в ред. Постановлений 8 от 22.01.2015,178 от 15.12.2015</t>
  </si>
  <si>
    <t>Постановление Администрации Кировского сельского поселения  от 07.10.2013 №86(в ред.постановлений 35 от 23.01.2015, 179 от 15.12.2015)</t>
  </si>
  <si>
    <t>Постановление Администрации Кировского сельского поселения  от 07.10.2013 №86 (в ред. Постановлений 11 от 22.01.2015, 81 от 10.07.2015, 137 от 26.10.2015, 180 от 15.12.2015</t>
  </si>
  <si>
    <t>Отчет о реализации  целевых  программ муниципального образования  за 1 полугодие 2016 года</t>
  </si>
  <si>
    <t xml:space="preserve">по состоянию на 01.07.2016 года </t>
  </si>
  <si>
    <t>Предусмотрено Программой на 2016 год*</t>
  </si>
  <si>
    <t xml:space="preserve"> Исполнено (кассовые расходы) 2016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</si>
</sst>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0"/>
    </font>
    <font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64" fontId="1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wrapText="1"/>
    </xf>
    <xf numFmtId="164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justify" vertical="center" wrapText="1"/>
    </xf>
    <xf numFmtId="0" fontId="6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70" zoomScaleNormal="70" zoomScalePageLayoutView="0" workbookViewId="0" topLeftCell="A1">
      <selection activeCell="Q19" sqref="Q19"/>
    </sheetView>
  </sheetViews>
  <sheetFormatPr defaultColWidth="9.00390625" defaultRowHeight="12.75"/>
  <cols>
    <col min="1" max="1" width="4.00390625" style="2" customWidth="1"/>
    <col min="2" max="2" width="37.375" style="2" customWidth="1"/>
    <col min="3" max="3" width="23.25390625" style="2" customWidth="1"/>
    <col min="4" max="4" width="10.375" style="2" customWidth="1"/>
    <col min="5" max="8" width="9.125" style="2" customWidth="1"/>
    <col min="9" max="9" width="9.625" style="2" customWidth="1"/>
    <col min="10" max="13" width="9.125" style="2" customWidth="1"/>
    <col min="14" max="14" width="9.625" style="2" customWidth="1"/>
    <col min="15" max="16384" width="9.125" style="2" customWidth="1"/>
  </cols>
  <sheetData>
    <row r="1" spans="1:18" ht="15.7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5.75">
      <c r="A2" s="3"/>
      <c r="B2" s="21" t="s">
        <v>37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5.75">
      <c r="A3" s="24" t="s">
        <v>14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7" t="s">
        <v>0</v>
      </c>
      <c r="R4" s="17"/>
    </row>
    <row r="5" spans="1:18" ht="12.75" customHeight="1">
      <c r="A5" s="25" t="s">
        <v>1</v>
      </c>
      <c r="B5" s="25" t="s">
        <v>2</v>
      </c>
      <c r="C5" s="25" t="s">
        <v>3</v>
      </c>
      <c r="D5" s="15" t="s">
        <v>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30.75" customHeight="1">
      <c r="A6" s="26"/>
      <c r="B6" s="26"/>
      <c r="C6" s="26"/>
      <c r="D6" s="15" t="s">
        <v>10</v>
      </c>
      <c r="E6" s="15"/>
      <c r="F6" s="15"/>
      <c r="G6" s="15"/>
      <c r="H6" s="15"/>
      <c r="I6" s="15" t="s">
        <v>38</v>
      </c>
      <c r="J6" s="15"/>
      <c r="K6" s="15"/>
      <c r="L6" s="15"/>
      <c r="M6" s="15"/>
      <c r="N6" s="15" t="s">
        <v>39</v>
      </c>
      <c r="O6" s="15"/>
      <c r="P6" s="15"/>
      <c r="Q6" s="15"/>
      <c r="R6" s="15"/>
    </row>
    <row r="7" spans="1:18" ht="12.75">
      <c r="A7" s="26"/>
      <c r="B7" s="26"/>
      <c r="C7" s="26"/>
      <c r="D7" s="22" t="s">
        <v>5</v>
      </c>
      <c r="E7" s="14" t="s">
        <v>6</v>
      </c>
      <c r="F7" s="14"/>
      <c r="G7" s="14"/>
      <c r="H7" s="14"/>
      <c r="I7" s="22" t="s">
        <v>5</v>
      </c>
      <c r="J7" s="14" t="s">
        <v>6</v>
      </c>
      <c r="K7" s="14"/>
      <c r="L7" s="14"/>
      <c r="M7" s="14"/>
      <c r="N7" s="22" t="s">
        <v>5</v>
      </c>
      <c r="O7" s="14" t="s">
        <v>6</v>
      </c>
      <c r="P7" s="14"/>
      <c r="Q7" s="14"/>
      <c r="R7" s="14"/>
    </row>
    <row r="8" spans="1:18" ht="40.5" customHeight="1">
      <c r="A8" s="27"/>
      <c r="B8" s="27"/>
      <c r="C8" s="27"/>
      <c r="D8" s="22"/>
      <c r="E8" s="5" t="s">
        <v>7</v>
      </c>
      <c r="F8" s="5" t="s">
        <v>8</v>
      </c>
      <c r="G8" s="5" t="s">
        <v>9</v>
      </c>
      <c r="H8" s="5" t="s">
        <v>11</v>
      </c>
      <c r="I8" s="22"/>
      <c r="J8" s="5" t="s">
        <v>7</v>
      </c>
      <c r="K8" s="5" t="s">
        <v>8</v>
      </c>
      <c r="L8" s="5" t="s">
        <v>9</v>
      </c>
      <c r="M8" s="5" t="s">
        <v>11</v>
      </c>
      <c r="N8" s="22"/>
      <c r="O8" s="5" t="s">
        <v>7</v>
      </c>
      <c r="P8" s="5" t="s">
        <v>8</v>
      </c>
      <c r="Q8" s="5" t="s">
        <v>9</v>
      </c>
      <c r="R8" s="5" t="s">
        <v>11</v>
      </c>
    </row>
    <row r="9" spans="1:18" ht="146.25" customHeight="1">
      <c r="A9" s="6">
        <v>1</v>
      </c>
      <c r="B9" s="6" t="s">
        <v>21</v>
      </c>
      <c r="C9" s="6" t="s">
        <v>28</v>
      </c>
      <c r="D9" s="1">
        <v>1802.8</v>
      </c>
      <c r="E9" s="1">
        <v>0</v>
      </c>
      <c r="F9" s="1">
        <v>0</v>
      </c>
      <c r="G9" s="1">
        <v>1802.8</v>
      </c>
      <c r="H9" s="1">
        <v>0</v>
      </c>
      <c r="I9" s="1">
        <v>313.4</v>
      </c>
      <c r="J9" s="1">
        <v>0</v>
      </c>
      <c r="K9" s="1">
        <v>0</v>
      </c>
      <c r="L9" s="1">
        <v>313.4</v>
      </c>
      <c r="M9" s="1">
        <v>0</v>
      </c>
      <c r="N9" s="1">
        <v>302.4</v>
      </c>
      <c r="O9" s="1">
        <v>0</v>
      </c>
      <c r="P9" s="1">
        <v>0</v>
      </c>
      <c r="Q9" s="1">
        <v>302.4</v>
      </c>
      <c r="R9" s="1">
        <v>0</v>
      </c>
    </row>
    <row r="10" spans="1:18" ht="108.75" customHeight="1">
      <c r="A10" s="6">
        <v>2</v>
      </c>
      <c r="B10" s="6" t="s">
        <v>13</v>
      </c>
      <c r="C10" s="6" t="s">
        <v>29</v>
      </c>
      <c r="D10" s="1">
        <v>20</v>
      </c>
      <c r="E10" s="1">
        <v>0</v>
      </c>
      <c r="F10" s="1">
        <v>0</v>
      </c>
      <c r="G10" s="1">
        <v>20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</row>
    <row r="11" spans="1:18" s="8" customFormat="1" ht="109.5" customHeight="1">
      <c r="A11" s="6">
        <v>3</v>
      </c>
      <c r="B11" s="7" t="s">
        <v>22</v>
      </c>
      <c r="C11" s="6" t="s">
        <v>30</v>
      </c>
      <c r="D11" s="1">
        <v>188.2</v>
      </c>
      <c r="E11" s="1">
        <v>0</v>
      </c>
      <c r="F11" s="1">
        <v>0</v>
      </c>
      <c r="G11" s="1">
        <v>188.2</v>
      </c>
      <c r="H11" s="1">
        <v>0</v>
      </c>
      <c r="I11" s="1">
        <v>159.7</v>
      </c>
      <c r="J11" s="1">
        <v>0</v>
      </c>
      <c r="K11" s="1">
        <v>0</v>
      </c>
      <c r="L11" s="1">
        <v>159.7</v>
      </c>
      <c r="M11" s="1">
        <v>0</v>
      </c>
      <c r="N11" s="1">
        <v>59.7</v>
      </c>
      <c r="O11" s="1">
        <v>0</v>
      </c>
      <c r="P11" s="1">
        <v>0</v>
      </c>
      <c r="Q11" s="1">
        <v>59.7</v>
      </c>
      <c r="R11" s="1">
        <v>0</v>
      </c>
    </row>
    <row r="12" spans="1:18" ht="105" customHeight="1">
      <c r="A12" s="6">
        <v>4</v>
      </c>
      <c r="B12" s="6" t="s">
        <v>15</v>
      </c>
      <c r="C12" s="6" t="s">
        <v>31</v>
      </c>
      <c r="D12" s="1">
        <v>7350.4</v>
      </c>
      <c r="E12" s="1">
        <v>0</v>
      </c>
      <c r="F12" s="1">
        <v>1774.2</v>
      </c>
      <c r="G12" s="1">
        <v>5576.2</v>
      </c>
      <c r="H12" s="1">
        <v>0</v>
      </c>
      <c r="I12" s="1">
        <v>1680</v>
      </c>
      <c r="J12" s="1">
        <v>0</v>
      </c>
      <c r="K12" s="1">
        <v>30</v>
      </c>
      <c r="L12" s="1">
        <f>I12-K12</f>
        <v>1650</v>
      </c>
      <c r="M12" s="1">
        <v>0</v>
      </c>
      <c r="N12" s="1">
        <f>P12+Q12</f>
        <v>800</v>
      </c>
      <c r="O12" s="1">
        <v>0</v>
      </c>
      <c r="P12" s="1">
        <v>0</v>
      </c>
      <c r="Q12" s="1">
        <v>800</v>
      </c>
      <c r="R12" s="1">
        <v>0</v>
      </c>
    </row>
    <row r="13" spans="1:18" ht="93.75" customHeight="1">
      <c r="A13" s="6">
        <v>5</v>
      </c>
      <c r="B13" s="9" t="s">
        <v>16</v>
      </c>
      <c r="C13" s="6" t="s">
        <v>32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</row>
    <row r="14" spans="1:18" ht="76.5" customHeight="1">
      <c r="A14" s="6">
        <v>6</v>
      </c>
      <c r="B14" s="9" t="s">
        <v>17</v>
      </c>
      <c r="C14" s="6" t="s">
        <v>23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>Q14</f>
        <v>0</v>
      </c>
      <c r="O14" s="1">
        <v>0</v>
      </c>
      <c r="P14" s="1">
        <v>0</v>
      </c>
      <c r="Q14" s="1">
        <v>0</v>
      </c>
      <c r="R14" s="1">
        <v>0</v>
      </c>
    </row>
    <row r="15" spans="1:18" s="8" customFormat="1" ht="84" customHeight="1">
      <c r="A15" s="6">
        <v>7</v>
      </c>
      <c r="B15" s="9" t="s">
        <v>25</v>
      </c>
      <c r="C15" s="6" t="s">
        <v>33</v>
      </c>
      <c r="D15" s="1">
        <v>2205</v>
      </c>
      <c r="E15" s="1">
        <v>0</v>
      </c>
      <c r="F15" s="1">
        <v>0</v>
      </c>
      <c r="G15" s="1">
        <v>2205</v>
      </c>
      <c r="H15" s="1">
        <v>0</v>
      </c>
      <c r="I15" s="1">
        <v>2163.6</v>
      </c>
      <c r="J15" s="1">
        <v>0</v>
      </c>
      <c r="K15" s="1">
        <v>0</v>
      </c>
      <c r="L15" s="1">
        <v>2163.3</v>
      </c>
      <c r="M15" s="1">
        <v>0</v>
      </c>
      <c r="N15" s="1">
        <v>673.7</v>
      </c>
      <c r="O15" s="1">
        <v>0</v>
      </c>
      <c r="P15" s="1">
        <v>0</v>
      </c>
      <c r="Q15" s="1">
        <v>673.7</v>
      </c>
      <c r="R15" s="1">
        <v>0</v>
      </c>
    </row>
    <row r="16" spans="1:18" s="8" customFormat="1" ht="96.75" customHeight="1">
      <c r="A16" s="6">
        <v>8</v>
      </c>
      <c r="B16" s="9" t="s">
        <v>26</v>
      </c>
      <c r="C16" s="6" t="s">
        <v>34</v>
      </c>
      <c r="D16" s="1">
        <v>43</v>
      </c>
      <c r="E16" s="1">
        <v>0</v>
      </c>
      <c r="F16" s="1">
        <v>0</v>
      </c>
      <c r="G16" s="1">
        <v>43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</row>
    <row r="17" spans="1:18" s="8" customFormat="1" ht="84" customHeight="1">
      <c r="A17" s="6">
        <v>9</v>
      </c>
      <c r="B17" s="9" t="s">
        <v>27</v>
      </c>
      <c r="C17" s="6" t="s">
        <v>24</v>
      </c>
      <c r="D17" s="1">
        <v>63</v>
      </c>
      <c r="E17" s="1">
        <v>0</v>
      </c>
      <c r="F17" s="1">
        <v>0</v>
      </c>
      <c r="G17" s="1">
        <v>63</v>
      </c>
      <c r="H17" s="1">
        <v>0</v>
      </c>
      <c r="I17" s="1">
        <v>30</v>
      </c>
      <c r="J17" s="1">
        <v>0</v>
      </c>
      <c r="K17" s="1">
        <v>0</v>
      </c>
      <c r="L17" s="1">
        <v>30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</row>
    <row r="18" spans="1:18" s="8" customFormat="1" ht="136.5" customHeight="1">
      <c r="A18" s="6">
        <v>8</v>
      </c>
      <c r="B18" s="9" t="s">
        <v>18</v>
      </c>
      <c r="C18" s="6" t="s">
        <v>35</v>
      </c>
      <c r="D18" s="1">
        <v>12323.2</v>
      </c>
      <c r="E18" s="1">
        <v>0</v>
      </c>
      <c r="F18" s="1">
        <v>0</v>
      </c>
      <c r="G18" s="1">
        <v>12323.2</v>
      </c>
      <c r="H18" s="1">
        <v>0</v>
      </c>
      <c r="I18" s="1">
        <v>4547</v>
      </c>
      <c r="J18" s="1">
        <v>0</v>
      </c>
      <c r="K18" s="1">
        <v>0</v>
      </c>
      <c r="L18" s="1">
        <v>4547</v>
      </c>
      <c r="M18" s="1">
        <v>0</v>
      </c>
      <c r="N18" s="1">
        <v>2002.8</v>
      </c>
      <c r="O18" s="1">
        <v>0</v>
      </c>
      <c r="P18" s="1">
        <v>0</v>
      </c>
      <c r="Q18" s="1">
        <v>2002.8</v>
      </c>
      <c r="R18" s="1">
        <v>0</v>
      </c>
    </row>
    <row r="19" spans="1:18" ht="54" customHeight="1">
      <c r="A19" s="6"/>
      <c r="B19" s="6" t="s">
        <v>12</v>
      </c>
      <c r="C19" s="6"/>
      <c r="D19" s="1">
        <f>SUM(D9:D18)</f>
        <v>23995.6</v>
      </c>
      <c r="E19" s="1">
        <f>E12</f>
        <v>0</v>
      </c>
      <c r="F19" s="1">
        <f>SUM(F9:F18)</f>
        <v>1774.2</v>
      </c>
      <c r="G19" s="1">
        <f>SUM(G9:G18)</f>
        <v>22221.4</v>
      </c>
      <c r="H19" s="1">
        <v>0</v>
      </c>
      <c r="I19" s="1">
        <f>SUM(I9:I18)</f>
        <v>8893.7</v>
      </c>
      <c r="J19" s="1">
        <v>0</v>
      </c>
      <c r="K19" s="1">
        <f>SUM(K9:K18)</f>
        <v>30</v>
      </c>
      <c r="L19" s="1">
        <f>SUM(L9:L18)</f>
        <v>8863.4</v>
      </c>
      <c r="M19" s="1">
        <v>0</v>
      </c>
      <c r="N19" s="1">
        <f>SUM(N9:N18)</f>
        <v>3838.6</v>
      </c>
      <c r="O19" s="1">
        <v>0</v>
      </c>
      <c r="P19" s="1">
        <f>SUM(P9:P18)</f>
        <v>0</v>
      </c>
      <c r="Q19" s="1">
        <f>SUM(Q9:Q18)</f>
        <v>3838.6</v>
      </c>
      <c r="R19" s="1">
        <v>0</v>
      </c>
    </row>
    <row r="20" spans="1:18" ht="12.75">
      <c r="A20" s="10"/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2.75">
      <c r="A21" s="10"/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2.75">
      <c r="A22" s="10"/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2.75">
      <c r="A23" s="20" t="s">
        <v>20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ht="12.75">
      <c r="A24" s="12"/>
      <c r="B24" s="12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2.75">
      <c r="A25" s="12"/>
      <c r="B25" s="18"/>
      <c r="C25" s="19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2.75">
      <c r="A26" s="12"/>
      <c r="B26" s="20" t="s">
        <v>19</v>
      </c>
      <c r="C26" s="20"/>
      <c r="D26" s="20"/>
      <c r="E26" s="20"/>
      <c r="F26" s="20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1" spans="2:18" ht="15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</sheetData>
  <sheetProtection/>
  <mergeCells count="21">
    <mergeCell ref="A5:A8"/>
    <mergeCell ref="B2:R2"/>
    <mergeCell ref="I7:I8"/>
    <mergeCell ref="A23:R23"/>
    <mergeCell ref="D5:R5"/>
    <mergeCell ref="D7:D8"/>
    <mergeCell ref="O7:R7"/>
    <mergeCell ref="N7:N8"/>
    <mergeCell ref="A3:R3"/>
    <mergeCell ref="C5:C8"/>
    <mergeCell ref="B5:B8"/>
    <mergeCell ref="A1:R1"/>
    <mergeCell ref="E7:H7"/>
    <mergeCell ref="D6:H6"/>
    <mergeCell ref="I6:M6"/>
    <mergeCell ref="J7:M7"/>
    <mergeCell ref="B31:R31"/>
    <mergeCell ref="Q4:R4"/>
    <mergeCell ref="B25:C25"/>
    <mergeCell ref="N6:R6"/>
    <mergeCell ref="B26:F26"/>
  </mergeCells>
  <printOptions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2016-02-10T11:14:14Z</cp:lastPrinted>
  <dcterms:created xsi:type="dcterms:W3CDTF">2010-04-21T13:25:11Z</dcterms:created>
  <dcterms:modified xsi:type="dcterms:W3CDTF">2016-07-26T11:02:22Z</dcterms:modified>
  <cp:category/>
  <cp:version/>
  <cp:contentType/>
  <cp:contentStatus/>
</cp:coreProperties>
</file>