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1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<sst xmlns="http://schemas.openxmlformats.org/spreadsheetml/2006/main" count="59" uniqueCount="41">
  <si>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</si>
  <si>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</si>
  <si>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</si>
  <si>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</si>
  <si>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</si>
  <si>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</si>
  <si>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</si>
  <si>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</si>
  <si>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</si>
  <si>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</si>
  <si>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</si>
  <si>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</si>
  <si>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</si>
  <si>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Кировское сельское поселение</t>
  </si>
  <si>
    <t>Исполнитель: Шахаева Е.В. (8863)3-44-26</t>
  </si>
  <si>
    <t>Глава Администрации Кировского сельского поселения                                                                                                       И.И.Безрукова</t>
  </si>
  <si>
    <t xml:space="preserve">постановление Администрации Кировского сельского поселения от 10.12.2018 №102 (в редакции постановления от 30.04.2019 года № 32/1) </t>
  </si>
  <si>
    <t xml:space="preserve">Муниципальная программа Кировского сельского поселения  «Обеспечение качественными жилищно-коммунальными 
услугами населения Кировского сельского поселения»
</t>
  </si>
  <si>
    <t xml:space="preserve">Муниципальная программа Кировского сельского поселения
 «Обеспечение общественного порядка и профилактика правонарушений» 
</t>
  </si>
  <si>
    <t xml:space="preserve">Муниципальная программа Кировского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</si>
  <si>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Муниципальная программа Кировского сельского поселения «Развитие культуры» 
</t>
  </si>
  <si>
    <t xml:space="preserve">Муниципальная программа Кировского сельского поселения  «Развитие физической культуры и спорта» 
</t>
  </si>
  <si>
    <t xml:space="preserve">Муниципальная программа Кировского сельского поселения  «Экономическое развитие» 
</t>
  </si>
  <si>
    <t xml:space="preserve">Муниципальная программа Кировского сельского поселения  «Энергоэффективность и развитие энергетики» 
</t>
  </si>
  <si>
    <t xml:space="preserve">Муниципальная программа Кировского сельского поселения «Развитие муниципальной службы» 
</t>
  </si>
  <si>
    <t xml:space="preserve">Муниципальная программа Кировского сельского поселения  «Управление муниципальными финансами и создание условий для эффективного управления муниципальными финансами»
</t>
  </si>
  <si>
    <t xml:space="preserve">Муниципальная программа Кировского сельского поселения  «Управление муниципальным имуществом» 
</t>
  </si>
  <si>
    <t>постановление Администрации Кировского сельского поселения от 10.12.2018 №105</t>
  </si>
  <si>
    <t>+</t>
  </si>
  <si>
    <t>постановление Администрации Кировского сельского поселения от 10.12.2018 № 101</t>
  </si>
  <si>
    <t>Отчет о реализации  целевых  программ муниципального образования  за  2020 года</t>
  </si>
  <si>
    <t xml:space="preserve">по состоянию на 01.01.2021 года </t>
  </si>
  <si>
    <t>Предусмотрено Программой на 2020 год*</t>
  </si>
  <si>
    <t xml:space="preserve"> Исполнено (кассовые расходы) 2020 год</t>
  </si>
  <si>
    <t>постановление Администрации Кировского сельского поселения от 10.12.2018 №108 (в редакции постановлений от №33/1 от 06.05.2019 г., № 81 от 29.08.2019 г., № 102 от 01.10.2019 г., № 129 от 26.12.2019 г., № 9 от 03.02.2020 г., № 38 от 17.03.2020 г., № 66 от 17.06.2020г., № 95 от 25.09.2020 г.№ 122 от 29.12.2020)</t>
  </si>
  <si>
    <t xml:space="preserve">постановление Администрации Кировского сельского поселения от 10.12.2018 №102 (в редакции постановлений от 08.05.2019 № 34/1, от 29.08.2019 № 82, от 26.12.2019 г. № 130, от 17.06.2020 г. № 67, от 29.12.2020 № 123) </t>
  </si>
  <si>
    <t xml:space="preserve">Муниципальная программа Кировского сельского поселения  «Охрана окружающей среды Кировского сельского поселения»
</t>
  </si>
  <si>
    <t xml:space="preserve">постановление Администрации Кировского сельского поселения от 10.12.2018 №102 (в редакции постановления от 30.04.2019 года № 32/1, от 26.12.2019 № 113, от 03.02.2020 № 8, от 17.03.2020 № 36, от 17.06.2020 № 68, от 29.09.2020 № 97, от 29.12.2020 № 121) </t>
  </si>
  <si>
    <t>постановление Администрации Кировского сельского поселения от 10.12.2018 № 99 (мероприятия не требующие финансирования)</t>
  </si>
  <si>
    <t>постановление Администрации Кировского сельского поселения от 10.12.2018 №104 (мероприятия не требующие финансирования)</t>
  </si>
  <si>
    <t xml:space="preserve">постановление Администрации Кировского сельского поселения от 10.12.2018 №103 (в редакции постановлений от 26.12.2019, от 17.06.2020 № 69,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</si>
</sst>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172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distributed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justify" vertical="center" wrapText="1"/>
    </xf>
    <xf numFmtId="0" fontId="6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70" zoomScaleNormal="70" zoomScalePageLayoutView="0" workbookViewId="0" topLeftCell="A10">
      <selection activeCell="N23" sqref="N23"/>
    </sheetView>
  </sheetViews>
  <sheetFormatPr defaultColWidth="9.00390625" defaultRowHeight="12.75"/>
  <cols>
    <col min="1" max="1" width="4.00390625" style="1" customWidth="1"/>
    <col min="2" max="2" width="37.375" style="1" customWidth="1"/>
    <col min="3" max="3" width="38.375" style="1" customWidth="1"/>
    <col min="4" max="4" width="10.375" style="1" customWidth="1"/>
    <col min="5" max="8" width="9.125" style="1" customWidth="1"/>
    <col min="9" max="9" width="9.625" style="1" customWidth="1"/>
    <col min="10" max="13" width="9.125" style="1" customWidth="1"/>
    <col min="14" max="14" width="9.625" style="1" customWidth="1"/>
    <col min="15" max="18" width="9.125" style="1" customWidth="1"/>
    <col min="19" max="19" width="7.75390625" style="1" customWidth="1"/>
    <col min="20" max="16384" width="9.125" style="1" customWidth="1"/>
  </cols>
  <sheetData>
    <row r="1" spans="1:18" ht="15.7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.75">
      <c r="A2" s="11"/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0</v>
      </c>
      <c r="R4" s="35"/>
    </row>
    <row r="5" spans="1:18" ht="12.75" customHeight="1">
      <c r="A5" s="26" t="s">
        <v>1</v>
      </c>
      <c r="B5" s="26" t="s">
        <v>2</v>
      </c>
      <c r="C5" s="26" t="s">
        <v>3</v>
      </c>
      <c r="D5" s="24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30.75" customHeight="1">
      <c r="A6" s="27"/>
      <c r="B6" s="27"/>
      <c r="C6" s="27"/>
      <c r="D6" s="24" t="s">
        <v>10</v>
      </c>
      <c r="E6" s="24"/>
      <c r="F6" s="24"/>
      <c r="G6" s="24"/>
      <c r="H6" s="24"/>
      <c r="I6" s="24" t="s">
        <v>32</v>
      </c>
      <c r="J6" s="24"/>
      <c r="K6" s="24"/>
      <c r="L6" s="24"/>
      <c r="M6" s="24"/>
      <c r="N6" s="24" t="s">
        <v>33</v>
      </c>
      <c r="O6" s="24"/>
      <c r="P6" s="24"/>
      <c r="Q6" s="24"/>
      <c r="R6" s="24"/>
    </row>
    <row r="7" spans="1:18" ht="12.75">
      <c r="A7" s="27"/>
      <c r="B7" s="27"/>
      <c r="C7" s="27"/>
      <c r="D7" s="23" t="s">
        <v>5</v>
      </c>
      <c r="E7" s="30" t="s">
        <v>6</v>
      </c>
      <c r="F7" s="30"/>
      <c r="G7" s="30"/>
      <c r="H7" s="30"/>
      <c r="I7" s="23" t="s">
        <v>5</v>
      </c>
      <c r="J7" s="30" t="s">
        <v>6</v>
      </c>
      <c r="K7" s="30"/>
      <c r="L7" s="30"/>
      <c r="M7" s="30"/>
      <c r="N7" s="23" t="s">
        <v>5</v>
      </c>
      <c r="O7" s="30" t="s">
        <v>6</v>
      </c>
      <c r="P7" s="30"/>
      <c r="Q7" s="30"/>
      <c r="R7" s="30"/>
    </row>
    <row r="8" spans="1:18" ht="40.5" customHeight="1">
      <c r="A8" s="28"/>
      <c r="B8" s="28"/>
      <c r="C8" s="28"/>
      <c r="D8" s="23"/>
      <c r="E8" s="12" t="s">
        <v>7</v>
      </c>
      <c r="F8" s="12" t="s">
        <v>8</v>
      </c>
      <c r="G8" s="12" t="s">
        <v>9</v>
      </c>
      <c r="H8" s="12" t="s">
        <v>11</v>
      </c>
      <c r="I8" s="23"/>
      <c r="J8" s="12" t="s">
        <v>7</v>
      </c>
      <c r="K8" s="12" t="s">
        <v>8</v>
      </c>
      <c r="L8" s="12" t="s">
        <v>9</v>
      </c>
      <c r="M8" s="12" t="s">
        <v>11</v>
      </c>
      <c r="N8" s="23"/>
      <c r="O8" s="12" t="s">
        <v>7</v>
      </c>
      <c r="P8" s="12" t="s">
        <v>8</v>
      </c>
      <c r="Q8" s="12" t="s">
        <v>9</v>
      </c>
      <c r="R8" s="12" t="s">
        <v>11</v>
      </c>
    </row>
    <row r="9" spans="1:19" ht="81" customHeight="1">
      <c r="A9" s="3">
        <v>1</v>
      </c>
      <c r="B9" s="13" t="s">
        <v>17</v>
      </c>
      <c r="C9" s="13" t="s">
        <v>37</v>
      </c>
      <c r="D9" s="9">
        <f>E9+F9+G9+H9</f>
        <v>6389.6</v>
      </c>
      <c r="E9" s="9">
        <v>0</v>
      </c>
      <c r="F9" s="9">
        <v>0</v>
      </c>
      <c r="G9" s="9">
        <v>6389.6</v>
      </c>
      <c r="H9" s="9">
        <v>0</v>
      </c>
      <c r="I9" s="9">
        <f>K9+L9+M9</f>
        <v>9968.3</v>
      </c>
      <c r="J9" s="9">
        <v>0</v>
      </c>
      <c r="K9" s="9">
        <v>6795.5</v>
      </c>
      <c r="L9" s="9">
        <v>3172.8</v>
      </c>
      <c r="M9" s="9">
        <v>0</v>
      </c>
      <c r="N9" s="9">
        <f>O9+P9+Q9+R9</f>
        <v>8811.8</v>
      </c>
      <c r="O9" s="9">
        <v>0</v>
      </c>
      <c r="P9" s="9">
        <v>6795.3</v>
      </c>
      <c r="Q9" s="9">
        <v>2016.5</v>
      </c>
      <c r="R9" s="9">
        <v>0</v>
      </c>
      <c r="S9" s="1" t="s">
        <v>28</v>
      </c>
    </row>
    <row r="10" spans="1:19" s="21" customFormat="1" ht="55.5" customHeight="1">
      <c r="A10" s="15">
        <v>2</v>
      </c>
      <c r="B10" s="17" t="s">
        <v>18</v>
      </c>
      <c r="C10" s="20" t="s">
        <v>38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1" t="s">
        <v>28</v>
      </c>
    </row>
    <row r="11" spans="1:19" s="19" customFormat="1" ht="55.5" customHeight="1">
      <c r="A11" s="15">
        <v>3</v>
      </c>
      <c r="B11" s="17" t="s">
        <v>19</v>
      </c>
      <c r="C11" s="20" t="s">
        <v>29</v>
      </c>
      <c r="D11" s="18">
        <v>1020.6</v>
      </c>
      <c r="E11" s="18">
        <v>0</v>
      </c>
      <c r="F11" s="18">
        <v>0</v>
      </c>
      <c r="G11" s="18">
        <v>1020.6</v>
      </c>
      <c r="H11" s="18">
        <v>0</v>
      </c>
      <c r="I11" s="18">
        <v>182.2</v>
      </c>
      <c r="J11" s="18">
        <v>0</v>
      </c>
      <c r="K11" s="18">
        <v>0</v>
      </c>
      <c r="L11" s="18">
        <v>182.2</v>
      </c>
      <c r="M11" s="18">
        <v>0</v>
      </c>
      <c r="N11" s="18">
        <v>181.9</v>
      </c>
      <c r="O11" s="18">
        <v>0</v>
      </c>
      <c r="P11" s="18">
        <v>0</v>
      </c>
      <c r="Q11" s="18">
        <v>181.9</v>
      </c>
      <c r="R11" s="18">
        <v>0</v>
      </c>
      <c r="S11" s="22" t="s">
        <v>28</v>
      </c>
    </row>
    <row r="12" spans="1:18" s="21" customFormat="1" ht="87.75" customHeight="1">
      <c r="A12" s="15">
        <v>4</v>
      </c>
      <c r="B12" s="17" t="s">
        <v>20</v>
      </c>
      <c r="C12" s="17" t="s">
        <v>35</v>
      </c>
      <c r="D12" s="18">
        <v>14446.4</v>
      </c>
      <c r="E12" s="18">
        <v>0</v>
      </c>
      <c r="F12" s="18">
        <v>0</v>
      </c>
      <c r="G12" s="18">
        <v>14446.4</v>
      </c>
      <c r="H12" s="18">
        <v>0</v>
      </c>
      <c r="I12" s="18">
        <f>J12+K12+L12+M12</f>
        <v>3440.7</v>
      </c>
      <c r="J12" s="18">
        <v>13.1</v>
      </c>
      <c r="K12" s="18">
        <v>87</v>
      </c>
      <c r="L12" s="18">
        <v>3340.6</v>
      </c>
      <c r="M12" s="18">
        <v>0</v>
      </c>
      <c r="N12" s="18">
        <f>O12+P12+Q12+R12</f>
        <v>3440.6</v>
      </c>
      <c r="O12" s="18">
        <v>13</v>
      </c>
      <c r="P12" s="18">
        <v>87</v>
      </c>
      <c r="Q12" s="18">
        <v>3340.6</v>
      </c>
      <c r="R12" s="18">
        <v>0</v>
      </c>
    </row>
    <row r="13" spans="1:18" s="21" customFormat="1" ht="55.5" customHeight="1">
      <c r="A13" s="15">
        <v>5</v>
      </c>
      <c r="B13" s="16" t="s">
        <v>36</v>
      </c>
      <c r="C13" s="17" t="s">
        <v>39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72" customHeight="1">
      <c r="A14" s="3">
        <v>6</v>
      </c>
      <c r="B14" s="14" t="s">
        <v>21</v>
      </c>
      <c r="C14" s="8" t="s">
        <v>16</v>
      </c>
      <c r="D14" s="9">
        <v>28.8</v>
      </c>
      <c r="E14" s="9">
        <v>0</v>
      </c>
      <c r="F14" s="9">
        <v>0</v>
      </c>
      <c r="G14" s="9">
        <v>28.8</v>
      </c>
      <c r="H14" s="9">
        <v>0</v>
      </c>
      <c r="I14" s="9">
        <v>3.9</v>
      </c>
      <c r="J14" s="9">
        <v>0</v>
      </c>
      <c r="K14" s="9">
        <v>0</v>
      </c>
      <c r="L14" s="9">
        <v>3.9</v>
      </c>
      <c r="M14" s="9">
        <v>0</v>
      </c>
      <c r="N14" s="9">
        <v>3.9</v>
      </c>
      <c r="O14" s="9">
        <v>0</v>
      </c>
      <c r="P14" s="9">
        <v>0</v>
      </c>
      <c r="Q14" s="9">
        <v>3.9</v>
      </c>
      <c r="R14" s="9">
        <v>0</v>
      </c>
    </row>
    <row r="15" spans="1:19" s="19" customFormat="1" ht="42.75" customHeight="1">
      <c r="A15" s="15">
        <v>7</v>
      </c>
      <c r="B15" s="16" t="s">
        <v>22</v>
      </c>
      <c r="C15" s="17" t="s">
        <v>27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22" t="s">
        <v>28</v>
      </c>
    </row>
    <row r="16" spans="1:18" s="4" customFormat="1" ht="70.5" customHeight="1">
      <c r="A16" s="3">
        <v>8</v>
      </c>
      <c r="B16" s="14" t="s">
        <v>23</v>
      </c>
      <c r="C16" s="8" t="s">
        <v>16</v>
      </c>
      <c r="D16" s="9">
        <v>1768.5</v>
      </c>
      <c r="E16" s="9">
        <v>0</v>
      </c>
      <c r="F16" s="9">
        <v>0</v>
      </c>
      <c r="G16" s="9">
        <v>1768.5</v>
      </c>
      <c r="H16" s="9">
        <v>0</v>
      </c>
      <c r="I16" s="9">
        <f>J16+K16+L16+M16</f>
        <v>150.8</v>
      </c>
      <c r="J16" s="9">
        <v>0</v>
      </c>
      <c r="K16" s="9">
        <v>0</v>
      </c>
      <c r="L16" s="9">
        <v>150.8</v>
      </c>
      <c r="M16" s="9">
        <v>0</v>
      </c>
      <c r="N16" s="9">
        <f>O16+P16+Q16+R16</f>
        <v>150.8</v>
      </c>
      <c r="O16" s="9">
        <v>0</v>
      </c>
      <c r="P16" s="9">
        <v>0</v>
      </c>
      <c r="Q16" s="9">
        <v>150.8</v>
      </c>
      <c r="R16" s="9">
        <v>0</v>
      </c>
    </row>
    <row r="17" spans="1:18" s="4" customFormat="1" ht="71.25" customHeight="1">
      <c r="A17" s="3">
        <v>9</v>
      </c>
      <c r="B17" s="14" t="s">
        <v>24</v>
      </c>
      <c r="C17" s="8" t="s">
        <v>16</v>
      </c>
      <c r="D17" s="9">
        <v>249.1</v>
      </c>
      <c r="E17" s="9">
        <v>0</v>
      </c>
      <c r="F17" s="9">
        <v>0</v>
      </c>
      <c r="G17" s="9">
        <v>249.1</v>
      </c>
      <c r="H17" s="9">
        <v>0</v>
      </c>
      <c r="I17" s="9">
        <f>J17+K17+L17+M17</f>
        <v>130.9</v>
      </c>
      <c r="J17" s="9">
        <v>0</v>
      </c>
      <c r="K17" s="9">
        <v>0</v>
      </c>
      <c r="L17" s="9">
        <v>130.9</v>
      </c>
      <c r="M17" s="9">
        <v>0</v>
      </c>
      <c r="N17" s="9">
        <v>130.8</v>
      </c>
      <c r="O17" s="9">
        <v>0</v>
      </c>
      <c r="P17" s="9">
        <v>0</v>
      </c>
      <c r="Q17" s="9">
        <v>130.8</v>
      </c>
      <c r="R17" s="9">
        <v>0</v>
      </c>
    </row>
    <row r="18" spans="1:18" s="19" customFormat="1" ht="111" customHeight="1">
      <c r="A18" s="15">
        <v>10</v>
      </c>
      <c r="B18" s="16" t="s">
        <v>25</v>
      </c>
      <c r="C18" s="17" t="s">
        <v>34</v>
      </c>
      <c r="D18" s="18">
        <v>55092</v>
      </c>
      <c r="E18" s="18">
        <v>0</v>
      </c>
      <c r="F18" s="18">
        <v>0</v>
      </c>
      <c r="G18" s="18">
        <v>55092</v>
      </c>
      <c r="H18" s="18">
        <v>0</v>
      </c>
      <c r="I18" s="18">
        <v>4998.3</v>
      </c>
      <c r="J18" s="18">
        <v>0</v>
      </c>
      <c r="K18" s="18">
        <v>0</v>
      </c>
      <c r="L18" s="18">
        <v>4998.3</v>
      </c>
      <c r="M18" s="18">
        <v>0</v>
      </c>
      <c r="N18" s="18">
        <v>4992</v>
      </c>
      <c r="O18" s="18">
        <v>0</v>
      </c>
      <c r="P18" s="18">
        <v>0</v>
      </c>
      <c r="Q18" s="18">
        <v>4992</v>
      </c>
      <c r="R18" s="18">
        <v>0</v>
      </c>
    </row>
    <row r="19" spans="1:19" s="4" customFormat="1" ht="55.5" customHeight="1">
      <c r="A19" s="3">
        <v>11</v>
      </c>
      <c r="B19" s="14" t="s">
        <v>26</v>
      </c>
      <c r="C19" s="8" t="s">
        <v>40</v>
      </c>
      <c r="D19" s="9">
        <v>1000</v>
      </c>
      <c r="E19" s="9">
        <v>0</v>
      </c>
      <c r="F19" s="9">
        <v>0</v>
      </c>
      <c r="G19" s="9">
        <v>1000</v>
      </c>
      <c r="H19" s="9">
        <v>0</v>
      </c>
      <c r="I19" s="9">
        <f>J19+K19+L19+M19</f>
        <v>30</v>
      </c>
      <c r="J19" s="9">
        <v>0</v>
      </c>
      <c r="K19" s="9">
        <v>0</v>
      </c>
      <c r="L19" s="9">
        <v>30</v>
      </c>
      <c r="M19" s="9">
        <v>0</v>
      </c>
      <c r="N19" s="9">
        <f>O19+P19+Q19+R19</f>
        <v>30</v>
      </c>
      <c r="O19" s="9">
        <v>0</v>
      </c>
      <c r="P19" s="9">
        <v>0</v>
      </c>
      <c r="Q19" s="9">
        <v>30</v>
      </c>
      <c r="R19" s="9">
        <v>0</v>
      </c>
      <c r="S19" s="10" t="s">
        <v>28</v>
      </c>
    </row>
    <row r="20" spans="1:18" ht="27" customHeight="1">
      <c r="A20" s="3"/>
      <c r="B20" s="8" t="s">
        <v>12</v>
      </c>
      <c r="C20" s="8"/>
      <c r="D20" s="9">
        <f>SUM(D9:D19)</f>
        <v>79995</v>
      </c>
      <c r="E20" s="9">
        <f>E12</f>
        <v>0</v>
      </c>
      <c r="F20" s="9">
        <f>SUM(F9:F19)</f>
        <v>0</v>
      </c>
      <c r="G20" s="9">
        <f>SUM(G9:G19)</f>
        <v>79995</v>
      </c>
      <c r="H20" s="9">
        <v>0</v>
      </c>
      <c r="I20" s="9">
        <f>SUM(I9:I19)</f>
        <v>18905.1</v>
      </c>
      <c r="J20" s="9">
        <f>J12</f>
        <v>13.1</v>
      </c>
      <c r="K20" s="9">
        <f>SUM(K9:K19)</f>
        <v>6882.5</v>
      </c>
      <c r="L20" s="9">
        <f>SUM(L9:L19)</f>
        <v>12009.5</v>
      </c>
      <c r="M20" s="9">
        <v>0</v>
      </c>
      <c r="N20" s="9">
        <f>SUM(N9:N19)</f>
        <v>17741.799999999996</v>
      </c>
      <c r="O20" s="9">
        <f>O12</f>
        <v>13</v>
      </c>
      <c r="P20" s="9">
        <f>SUM(P9:P19)</f>
        <v>6882.3</v>
      </c>
      <c r="Q20" s="9">
        <f>SUM(Q9:Q19)</f>
        <v>10846.5</v>
      </c>
      <c r="R20" s="9">
        <v>0</v>
      </c>
    </row>
    <row r="21" spans="1:18" ht="12.75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31" t="s">
        <v>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>
      <c r="A25" s="7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7"/>
      <c r="B26" s="36"/>
      <c r="C26" s="3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/>
      <c r="B27" s="31" t="s">
        <v>14</v>
      </c>
      <c r="C27" s="31"/>
      <c r="D27" s="31"/>
      <c r="E27" s="31"/>
      <c r="F27" s="3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2" spans="2:18" ht="15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</sheetData>
  <sheetProtection/>
  <mergeCells count="21">
    <mergeCell ref="B32:R32"/>
    <mergeCell ref="Q4:R4"/>
    <mergeCell ref="B26:C26"/>
    <mergeCell ref="N6:R6"/>
    <mergeCell ref="B27:F27"/>
    <mergeCell ref="A1:R1"/>
    <mergeCell ref="E7:H7"/>
    <mergeCell ref="D6:H6"/>
    <mergeCell ref="I6:M6"/>
    <mergeCell ref="J7:M7"/>
    <mergeCell ref="A24:R24"/>
    <mergeCell ref="B2:R2"/>
    <mergeCell ref="O7:R7"/>
    <mergeCell ref="N7:N8"/>
    <mergeCell ref="C5:C8"/>
    <mergeCell ref="I7:I8"/>
    <mergeCell ref="D5:R5"/>
    <mergeCell ref="A3:R3"/>
    <mergeCell ref="D7:D8"/>
    <mergeCell ref="A5:A8"/>
    <mergeCell ref="B5:B8"/>
  </mergeCells>
  <printOptions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2019-09-03T14:59:33Z</cp:lastPrinted>
  <dcterms:created xsi:type="dcterms:W3CDTF">2010-04-21T13:25:11Z</dcterms:created>
  <dcterms:modified xsi:type="dcterms:W3CDTF">2021-03-12T12:58:40Z</dcterms:modified>
  <cp:category/>
  <cp:version/>
  <cp:contentType/>
  <cp:contentStatus/>
</cp:coreProperties>
</file>