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rsdk\Desktop\Все по ЗЕМЛЕ\2024\Реестры имущества\"/>
    </mc:Choice>
  </mc:AlternateContent>
  <bookViews>
    <workbookView xWindow="0" yWindow="0" windowWidth="20736" windowHeight="9396" firstSheet="4" activeTab="9"/>
  </bookViews>
  <sheets>
    <sheet name="Титул" sheetId="1" r:id="rId1"/>
    <sheet name="Раздел 1 подраздел 1,1" sheetId="2" r:id="rId2"/>
    <sheet name="Подраздел 1,2" sheetId="3" r:id="rId3"/>
    <sheet name="Подразде 1,3" sheetId="4" r:id="rId4"/>
    <sheet name="Подраздел 1,4" sheetId="5" r:id="rId5"/>
    <sheet name="Раздел 2 подраздел 2,1" sheetId="6" r:id="rId6"/>
    <sheet name="Подраздел 2,2" sheetId="7" r:id="rId7"/>
    <sheet name="Подроаздел 2,3" sheetId="8" r:id="rId8"/>
    <sheet name="Подраздел 2,4" sheetId="9" r:id="rId9"/>
    <sheet name="Раздел 3 " sheetId="10" r:id="rId10"/>
  </sheets>
  <calcPr calcId="152511" refMode="R1C1"/>
</workbook>
</file>

<file path=xl/calcChain.xml><?xml version="1.0" encoding="utf-8"?>
<calcChain xmlns="http://schemas.openxmlformats.org/spreadsheetml/2006/main">
  <c r="G20" i="5" l="1"/>
  <c r="G24" i="5"/>
  <c r="G23" i="5"/>
  <c r="G22" i="5"/>
  <c r="G21" i="5"/>
  <c r="H27" i="5" l="1"/>
  <c r="L20" i="3" l="1"/>
  <c r="J14" i="6" l="1"/>
  <c r="E14" i="6"/>
</calcChain>
</file>

<file path=xl/sharedStrings.xml><?xml version="1.0" encoding="utf-8"?>
<sst xmlns="http://schemas.openxmlformats.org/spreadsheetml/2006/main" count="671" uniqueCount="293">
  <si>
    <t>Реестр</t>
  </si>
  <si>
    <t>муниципального имущества</t>
  </si>
  <si>
    <t>(в ред. Постановления от 16.06.2014 № 143, Постановления от 17.06.2014 № 144, Постановления от 17.10.2014 № 255; Постановления от 24.10.2014 № 261, Постановления от 27.10.2014 № 262, Постановления от 02.03.2015 №35, Постановления от 05.08.2015г. № 183, Постановления от 05.08.2015г. № 184, Постановления от 26.11.2014 № 284,Постановления от 16.12.2015 № 325, Постановления от 04.05.2016 № 182, Постановления от 21.11.2016г № 434, Постановления от 09.01.2017г. № 5, Постановления от 22.06.2017г. № 115, Постановления от 23.06.2017г. № 117, Постановление от 09.11.2017г. № 226, Постановления от 28.11.2018 № 249, Постановления от 10.12.2019 № 261, Постановления от 12.08.2020 №135,  Постановления от 03.03.2021 № 28, Постановления от 20.08.2021 № 124, Постановления от 29.12.2021 №203, Постановления от 30.03.2022 №50, Постановления от 11.05.2022 № 88, Постановления от 01.12.2022 №205, Постановления от 01.12.2022 №206, Постановления от 07.11.2023 №180)</t>
  </si>
  <si>
    <t>№ раздела</t>
  </si>
  <si>
    <t>Наименование раздела</t>
  </si>
  <si>
    <t>Муниципальное недвижимое имущество</t>
  </si>
  <si>
    <t>Муниципальное движимое имущество</t>
  </si>
  <si>
    <t>Сведения о лицах, обладающих правами на имущество и сведениями о нем</t>
  </si>
  <si>
    <t>Раздел I</t>
  </si>
  <si>
    <t>№, п/п</t>
  </si>
  <si>
    <t>Наименование земельного участка</t>
  </si>
  <si>
    <t xml:space="preserve">Адрес (местоположение) земельного участка </t>
  </si>
  <si>
    <t xml:space="preserve"> ОКТМО</t>
  </si>
  <si>
    <t xml:space="preserve">Кадастровый номер земельного участка </t>
  </si>
  <si>
    <t>Дата присвоения кадастрового номера земельного участка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</si>
  <si>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</si>
  <si>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</si>
  <si>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</t>
  </si>
  <si>
    <t>Сведения о стоимости земельного участка</t>
  </si>
  <si>
    <t>Сведения о произведенном улучшении земельного участка</t>
  </si>
  <si>
    <t xml:space="preserve">Сведения об установленных в отношении муниципального недвижимого имущества ограничениях (обременениях) </t>
  </si>
  <si>
    <t xml:space="preserve">Сведения о лице, в пользу которого установлены ограничения (обременения), </t>
  </si>
  <si>
    <t>Площадь (кв. м.)</t>
  </si>
  <si>
    <t>Категория земель</t>
  </si>
  <si>
    <t>Вид разрешенного использования</t>
  </si>
  <si>
    <t>Подраздел 1.1</t>
  </si>
  <si>
    <t>1.1.1.</t>
  </si>
  <si>
    <t>данные отсутствуют</t>
  </si>
  <si>
    <t>1.1.2.</t>
  </si>
  <si>
    <t>не зарегистрировано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</si>
  <si>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</si>
  <si>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</si>
  <si>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</si>
  <si>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</si>
  <si>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</si>
  <si>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</si>
  <si>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</si>
  <si>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</si>
  <si>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</si>
  <si>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</si>
  <si>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</si>
  <si>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</si>
  <si>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недвижимого имуществаобъекта учета</t>
  </si>
  <si>
    <t>Кадастровый номер муниципального недвижимого имущества</t>
  </si>
  <si>
    <t xml:space="preserve">Сведения о земельном участке, на котором расположен объект учета </t>
  </si>
  <si>
    <t>Сведения о правообладателе муниципального имущества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</si>
  <si>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</si>
  <si>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</t>
  </si>
  <si>
    <t>Инвентарный номер объекта учета</t>
  </si>
  <si>
    <t>Сведения о стоимости объекта учета</t>
  </si>
  <si>
    <t xml:space="preserve">Сведения об изменениях объекта учета </t>
  </si>
  <si>
    <t xml:space="preserve">Сведения об установленных в отношении объекта учета ограничениях (обременениях) </t>
  </si>
  <si>
    <t>Сведения о лице, в пользу которого установлены ограничения (обременения);</t>
  </si>
  <si>
    <t>Сведения об объекте единого недвижимого комплекса</t>
  </si>
  <si>
    <t>Подразде 1.2.</t>
  </si>
  <si>
    <t>1.2.1</t>
  </si>
  <si>
    <t xml:space="preserve">Здание </t>
  </si>
  <si>
    <t>Нежилое</t>
  </si>
  <si>
    <t>-</t>
  </si>
  <si>
    <t>1.2.2</t>
  </si>
  <si>
    <t>1.2.3</t>
  </si>
  <si>
    <t>Сооружение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</si>
  <si>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</si>
  <si>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</si>
  <si>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</si>
  <si>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</si>
  <si>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</si>
  <si>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</si>
  <si>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</si>
  <si>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</si>
  <si>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</si>
  <si>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</si>
  <si>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</si>
  <si>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ИТОГО:</t>
  </si>
  <si>
    <t xml:space="preserve"> Сведения о помещениях, машино-местах и иных объектах, отнесенных законом к недвижимости</t>
  </si>
  <si>
    <t>Реестровый номер</t>
  </si>
  <si>
    <t xml:space="preserve">Адрес (местоположение) объекта учета </t>
  </si>
  <si>
    <t xml:space="preserve">Кадастровый номер объекта учета </t>
  </si>
  <si>
    <t>Сведения о здании, сооружении, в состав которого входит объект учета</t>
  </si>
  <si>
    <t xml:space="preserve">Вид вещного права, на основании которого правообладателю принадлежит объект учета </t>
  </si>
  <si>
    <t xml:space="preserve">Сведения об основных характеристиках объекта учета, в том числе: тип объекта </t>
  </si>
  <si>
    <t>Сведения об изменениях объекта учета</t>
  </si>
  <si>
    <t>Сведения об установленных в отношении объекта учета ограничениях</t>
  </si>
  <si>
    <t>Сведения о лице, в пользу которого установлены ограничения (обременения)</t>
  </si>
  <si>
    <t xml:space="preserve">Иные сведения </t>
  </si>
  <si>
    <t>Подраздел 1.3.</t>
  </si>
  <si>
    <t>1.3.1.</t>
  </si>
  <si>
    <t xml:space="preserve">Перечень объектов недвижимости, находящихся в казне </t>
  </si>
  <si>
    <t>Наименование недвижимого имущества казны</t>
  </si>
  <si>
    <t xml:space="preserve">                  </t>
  </si>
  <si>
    <t>Площадь, кв.м.</t>
  </si>
  <si>
    <t>Протяженность, м</t>
  </si>
  <si>
    <t>Балансовая стоимость, рублей.</t>
  </si>
  <si>
    <t>Кадастровая стоимость недвижимого имущества, рублей</t>
  </si>
  <si>
    <t>Дата возникновения (прекращения) права муниципальной собственности на недвижимое имущество</t>
  </si>
  <si>
    <t>Реквизиты документов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</si>
  <si>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имущества ограничений, дата возникновения.</t>
  </si>
  <si>
    <t>нет</t>
  </si>
  <si>
    <t>Раздел II</t>
  </si>
  <si>
    <t>Муниципальное движимое имущество и иное имущество</t>
  </si>
  <si>
    <t>№ п/п</t>
  </si>
  <si>
    <t>Наименование движимого имущества</t>
  </si>
  <si>
    <t>Сведения об объекте учета, в том числе: марка, модель, год выпуска, инвентарный номер</t>
  </si>
  <si>
    <t>Сведения о правообладателе муниципального движимого имущества</t>
  </si>
  <si>
    <t>Сведения о стоимости</t>
  </si>
  <si>
    <t xml:space="preserve">Сведения об установленных ограничениях (обременениях) </t>
  </si>
  <si>
    <t>Начисленная амортизация, рублей</t>
  </si>
  <si>
    <t>Подраздел 2,1</t>
  </si>
  <si>
    <t>2.1.2</t>
  </si>
  <si>
    <t xml:space="preserve">Передвижная электростанция </t>
  </si>
  <si>
    <t>2.1.3</t>
  </si>
  <si>
    <r>
      <t xml:space="preserve"> Сведения </t>
    </r>
    <r>
      <rPr>
        <b/>
        <sz val="12"/>
        <color rgb="FF333333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</si>
  <si>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b/>
        <sz val="10"/>
        <color rgb="FF000000"/>
        <rFont val="Times New Roman"/>
        <family val="1"/>
        <charset val="204"/>
      </rPr>
      <t>ОКТМО</t>
    </r>
    <r>
      <rPr>
        <b/>
        <sz val="10"/>
        <color rgb="FF33333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</si>
  <si>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</si>
  <si>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0"/>
        <color rgb="FF000000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</si>
  <si>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b/>
        <vertAlign val="superscript"/>
        <sz val="10"/>
        <color rgb="FF000000"/>
        <rFont val="Times New Roman"/>
        <family val="1"/>
        <charset val="204"/>
      </rPr>
      <t>7</t>
    </r>
  </si>
  <si>
    <t>Иные сведения (при необходимости)</t>
  </si>
  <si>
    <t>Подраздел 2.2.</t>
  </si>
  <si>
    <t>2.2.1</t>
  </si>
  <si>
    <r>
      <t xml:space="preserve">Сведения о </t>
    </r>
    <r>
      <rPr>
        <b/>
        <sz val="12"/>
        <color rgb="FF333333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</si>
  <si>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</si>
  <si>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 xml:space="preserve">Подраздел 2.3. </t>
  </si>
  <si>
    <t>2.3.1</t>
  </si>
  <si>
    <r>
      <t xml:space="preserve">Сведения </t>
    </r>
    <r>
      <rPr>
        <b/>
        <sz val="12"/>
        <color rgb="FF333333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</si>
  <si>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</si>
  <si>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</si>
  <si>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b/>
        <vertAlign val="superscript"/>
        <sz val="10"/>
        <color rgb="FF333333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</si>
  <si>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</si>
  <si>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 xml:space="preserve">Подраздел 2.4. </t>
  </si>
  <si>
    <t>2.4.1</t>
  </si>
  <si>
    <t>Сведения о муниципальных предприятиях, учреждениях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</si>
  <si>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</si>
  <si>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</si>
  <si>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</si>
  <si>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1.1.1-1.1.5, 1.1.9, 1.1.12-1.1.17, 1.1.20-1.1.22, 1.1.25, 1.1.27-1.1.29,              1.2.1-1.2.23</t>
  </si>
  <si>
    <t>1.1.9</t>
  </si>
  <si>
    <t>Земельный участок</t>
  </si>
  <si>
    <t>Земли населенных пунктов</t>
  </si>
  <si>
    <t>Земли сельскохозяйственного назначения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</si>
  <si>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</si>
  <si>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Спорт</t>
  </si>
  <si>
    <t>Муниципальное недвижимое имущество муниципального образования "Кировское сельское поселение"</t>
  </si>
  <si>
    <t>Ростовская область, Зимовниковский район х. Хуторской, ул. Стадионная 7</t>
  </si>
  <si>
    <t>Ростовская область, Зимовниковский район п. Красностепной, ул. Школьная 9 в</t>
  </si>
  <si>
    <t>Ростовская область, Зимовниковский район, вблизи х. Хуторской</t>
  </si>
  <si>
    <t>Ростовская область, Зимовниковский район, вблизи п. Красностепной</t>
  </si>
  <si>
    <t>Ростовская область, Зимовниковский район, х.Хуторской, ул. Стадионная 10 а</t>
  </si>
  <si>
    <t>Ростовская область, Зимовниковский район, п. Красностепной, ул. Школьная 9 в</t>
  </si>
  <si>
    <t>Ростовская область, Зимовниковский район, вблизи х.Хуторской</t>
  </si>
  <si>
    <t>Ростовская область, Зимовниковский район, вблизи х.Грабовский</t>
  </si>
  <si>
    <t>Ростовская обл., р-н Зимовниковский,п.Красностепной, ул.Школьная 9д</t>
  </si>
  <si>
    <t>Ростовская обл., р-н Зимовниковский,п.Красностепной, ул.Школьная 9г</t>
  </si>
  <si>
    <t>Ростовская обл., р-н Зимовниковский,х.Хуторской, ул.Стадионная 10 б</t>
  </si>
  <si>
    <t>61:13:0060105:17</t>
  </si>
  <si>
    <t>61:13:0100103:3</t>
  </si>
  <si>
    <t>61:13:0600015:8</t>
  </si>
  <si>
    <t>61:13:0600018:443</t>
  </si>
  <si>
    <t>61:13:0060105:593</t>
  </si>
  <si>
    <t>61:13:0100103:118</t>
  </si>
  <si>
    <t>61:13:0600015:98</t>
  </si>
  <si>
    <t>61:13:0600015:97</t>
  </si>
  <si>
    <t>61:13:0100103:131</t>
  </si>
  <si>
    <t>61:13:0100103:342</t>
  </si>
  <si>
    <t>61:13:0060105:835</t>
  </si>
  <si>
    <t>Муниципальное образование "Кировское сельское поселение"</t>
  </si>
  <si>
    <t>Администрация Кировского сельского поселения Зимовниковского района Ростовской области</t>
  </si>
  <si>
    <t>Собственность 61-61-16/006/2010-400
04.05.2010</t>
  </si>
  <si>
    <t>Собственность 61-61-16/006/2010-401
04.05.2010</t>
  </si>
  <si>
    <t>Собственность 61-61-17/028/2007-305
12.09.2007</t>
  </si>
  <si>
    <t>Собственность 61-61-17/028/2007-306
12.09.2007</t>
  </si>
  <si>
    <t>Собственность 61-61-16/012/2014-777
04.06.2014</t>
  </si>
  <si>
    <t>Собственность 61-61-16/012/2014-776
04.06.2014</t>
  </si>
  <si>
    <t>Собственность 61:13:0600015:98-61/009/2018-1  25.12.2018г.</t>
  </si>
  <si>
    <t>Собственность 61:13:0600015:97-61/009/2018-1 25.12.2018г.</t>
  </si>
  <si>
    <t>Собственность 61:13:0100103:131-61/192/2021-1 21.12.2021г.</t>
  </si>
  <si>
    <t>Собственность 61:13:0100103:342-61/192/2021-1 22.12.2021г.</t>
  </si>
  <si>
    <t>Собственность 61:13:0060105:835-61/192/2021-1 21.12.2021г.</t>
  </si>
  <si>
    <t>Для складирования ТБО</t>
  </si>
  <si>
    <t>для размещения здания сельского дома культуры</t>
  </si>
  <si>
    <t>Для размещения памятника</t>
  </si>
  <si>
    <t>Кладбище</t>
  </si>
  <si>
    <t>Отдых</t>
  </si>
  <si>
    <t>80210,2</t>
  </si>
  <si>
    <t>106797,84</t>
  </si>
  <si>
    <t>8902118,1</t>
  </si>
  <si>
    <t>42675744.96</t>
  </si>
  <si>
    <t>11361.25</t>
  </si>
  <si>
    <t>28658.40</t>
  </si>
  <si>
    <t>5802269.49</t>
  </si>
  <si>
    <t>893719.17</t>
  </si>
  <si>
    <t>15762197.44</t>
  </si>
  <si>
    <t>2830876.00</t>
  </si>
  <si>
    <t xml:space="preserve">
1852600.77</t>
  </si>
  <si>
    <t>МО "Кировское сельское поселение"</t>
  </si>
  <si>
    <t>Нежилое помещение для размещения Пожарного Депо</t>
  </si>
  <si>
    <t>Ростовская область, Зимовниковский район, х.Хуторской,ул. Школьная 38 ОКТМО 60619425</t>
  </si>
  <si>
    <t>61:13:0060105:403</t>
  </si>
  <si>
    <t>Свидетельство о регистрации права № 61-АД 34 от 20.01.2009</t>
  </si>
  <si>
    <t>Нежилое                                     S=103,2  кв.м.         Количество этажей:1</t>
  </si>
  <si>
    <t>286244,81</t>
  </si>
  <si>
    <t>Памятник Ленина</t>
  </si>
  <si>
    <t>Ростовская область, Зимовниковский район, п. Красностепной, ул. Школьная 9б                         ОКТМО 60619425</t>
  </si>
  <si>
    <t>61:13:0100103:107</t>
  </si>
  <si>
    <t>№ 61-61/016-61/016/001/2015-2665/1
от 08.10.2015</t>
  </si>
  <si>
    <t xml:space="preserve">Нежилое                                     S=9 кв.м.      
</t>
  </si>
  <si>
    <t>9903,33</t>
  </si>
  <si>
    <t>Здание Администрации Муниципального образования</t>
  </si>
  <si>
    <t>Ростовская область, Зимовниковский район, х.Хуторской, ул. Спортивная 9                                   ОКТМО 60619425</t>
  </si>
  <si>
    <t>61:13:0060103:392</t>
  </si>
  <si>
    <t>№ 61-61-16/021/2013-24 от 20.08.2013</t>
  </si>
  <si>
    <t xml:space="preserve">Нежилое                                     S=116,4 кв.м     
</t>
  </si>
  <si>
    <t>307117,91</t>
  </si>
  <si>
    <t>Памятник погибшим воинам</t>
  </si>
  <si>
    <t>Ростовская область, Зимовниковский район, п.Красностепной, ул. Школьная 9в                   ОКТМО 60619425</t>
  </si>
  <si>
    <t>61:13:0100103:84</t>
  </si>
  <si>
    <t>№ 61-61-16/014/2011-478 от 31.10.2011</t>
  </si>
  <si>
    <t xml:space="preserve">Нежилое                                     S=17,8  кв.м     
</t>
  </si>
  <si>
    <t>Памятник</t>
  </si>
  <si>
    <t>Ростовская область, Зимовниковский район, х.Хуторской, ул. Стадионная 10 а                             ОКТМО 60619425</t>
  </si>
  <si>
    <t>61:13:0060105:0:15</t>
  </si>
  <si>
    <t xml:space="preserve">Нежилое                                     S=4,5 кв.м     
</t>
  </si>
  <si>
    <t>№ 61-61-16/014/2011-449 от 31.10.2011</t>
  </si>
  <si>
    <t>Площадка - ярморка</t>
  </si>
  <si>
    <t>Ростовская область, Зимовниковский район, х.Хуторской, ул. Стадионная 7 а                                   ОКТМО 60619425</t>
  </si>
  <si>
    <t>61:13:0060105:371</t>
  </si>
  <si>
    <t>№ 61-61-16/013/2011-5 от 19.09.2011</t>
  </si>
  <si>
    <t xml:space="preserve">Нежилое                                     S=571 кв.м     
</t>
  </si>
  <si>
    <t xml:space="preserve">Нежилое                                     S=600 кв.м     
</t>
  </si>
  <si>
    <t>Здание сельского дома культуры</t>
  </si>
  <si>
    <t>63:13:0060105:546</t>
  </si>
  <si>
    <t xml:space="preserve">Нежилое                                     S=578,6 кв.м     
</t>
  </si>
  <si>
    <t>61:13:0060105:17             Соственность 940 кв.м.</t>
  </si>
  <si>
    <t>№ 61-61-17/032/2009-452 от 05.11.2009</t>
  </si>
  <si>
    <t>11522385,05</t>
  </si>
  <si>
    <t>Ростовская область, Зимовниковский район, х.Хуторской, ул. Стадионная 7                                   ОКТМО 60619425</t>
  </si>
  <si>
    <t>Ростовская область, Зимовниковский район, п.Красностепной, ул. Школьная 9 в                        ОКТМО 60619425</t>
  </si>
  <si>
    <t>61:13:0100104:63</t>
  </si>
  <si>
    <t>61:13:0100103:3  Собственность 929 кв.м.</t>
  </si>
  <si>
    <t>№ 61-61-17/032/2009-456 от 05.11.2009</t>
  </si>
  <si>
    <t>7907501,75</t>
  </si>
  <si>
    <t>Котельная</t>
  </si>
  <si>
    <t>61:13:060103:275</t>
  </si>
  <si>
    <t>№ 61-61-16/016/2012-3 от 10.09.2012</t>
  </si>
  <si>
    <t xml:space="preserve">Нежилое                                     S=68,3 кв.м     
</t>
  </si>
  <si>
    <t>472909,5</t>
  </si>
  <si>
    <t>Плотина паводкового водосброса</t>
  </si>
  <si>
    <t>Ростовская область, Зимовниковский район, в 4-х км юго-восточнее х.Малый Гашун                             ОКТМО 60619425</t>
  </si>
  <si>
    <t>Ростовская область, Зимовниковский район, южнее окраины х.Хуторской          ОКТМО 60619425</t>
  </si>
  <si>
    <t>Ростовская область, Зимовниковский район, север-всточнее окраины п.Красностепной           ОКТМО 60619425</t>
  </si>
  <si>
    <t>61:13:0600015:23</t>
  </si>
  <si>
    <t>61:13:0600015:22</t>
  </si>
  <si>
    <t>61:13:0000000:7644</t>
  </si>
  <si>
    <t>№ 61:13:0600015:23-61/009/2018-2 от 28/06/2018г.</t>
  </si>
  <si>
    <t>№ 61:13:0600015:22-61/009/2018-2 от 28/06/2018г.</t>
  </si>
  <si>
    <t>№ 61:13:0000000:7644-61/009/2018-2 от 27/06/2018г.</t>
  </si>
  <si>
    <t xml:space="preserve">Нежилое                                     S=3150 кв.м     
</t>
  </si>
  <si>
    <t xml:space="preserve">Нежилое                                     S=6422 кв.м                       
</t>
  </si>
  <si>
    <t xml:space="preserve">Нежилое                                     S= 7393 кв.м                       
</t>
  </si>
  <si>
    <t>964134,86</t>
  </si>
  <si>
    <t>1109911,09</t>
  </si>
  <si>
    <t>61:13:0000000:9895</t>
  </si>
  <si>
    <t>61:13:0000000:9895-61/183/2024-1 22.04.2024</t>
  </si>
  <si>
    <t>Протяженоость10324 м</t>
  </si>
  <si>
    <t>Распределительные сети газоснабжения п.Красностепной</t>
  </si>
  <si>
    <t>Российская Федерация, Ростовская область, Зимовниковский район, Кировское сельское поселение, п. Красностепной            ОКТМО 60619425</t>
  </si>
  <si>
    <t>Распределительные сети газоснабжения х.Хуторской</t>
  </si>
  <si>
    <t>61:13:0000000:9900</t>
  </si>
  <si>
    <t>61:13:0000000:9900-61/183/2024-1 07.05.2024</t>
  </si>
  <si>
    <t>Ростовская область, Зимовниковский район, х. Хуторской                          ОКТМО 60619425</t>
  </si>
  <si>
    <t>Протяженоость 24736 м</t>
  </si>
  <si>
    <t>муниципальное образование "Кировское сельское поселение"</t>
  </si>
  <si>
    <t>Глава Администрации Кировского сельского поселения                                                                                                 И.И.Безрукова</t>
  </si>
  <si>
    <t>Собственность      Акт приема-передачи от                   17.10.2013</t>
  </si>
  <si>
    <t>Собственность   Акт приема-передачи № 18                   04.05.2017</t>
  </si>
  <si>
    <t>Администрация Кировского сельского поселения                     ИНН/КПП 6112912775/611201001         ОГРН 1056112006422                            ОКТМО  60619425                             Ростовская область, Зимовниковский район, х. Хуторской, ул. Мира, 17</t>
  </si>
  <si>
    <t>Глава Администрации Кировского сельского поселения                                                                               И.И.Безрукова</t>
  </si>
  <si>
    <t xml:space="preserve">Муниципальное бюджетное учреждение культуры культурно-досуговый центр "Кировский"                            ИНН/КПП 6112915085 / 611201001                           ОГРН 1146179000263                   ОКТМО 60619425101               РОСТОВСКАЯ ОБЛАСТЬ, ЗИМОВНИКОВСКИЙ Р-Н, Х. ХУТОРСКОЙ, УЛ. СТАДИОННАЯ, Д.7                         </t>
  </si>
  <si>
    <t xml:space="preserve">Муниципальное образование "Кировское сельское поселение"    </t>
  </si>
  <si>
    <t>Глава Администрации Кировского сельского поселения                   И.И.Безрукова</t>
  </si>
  <si>
    <t>Кировское сельское поселение</t>
  </si>
  <si>
    <t>Автомобиль легковой CHEVROLET NIVA 212300-55 2017г.</t>
  </si>
  <si>
    <t>10324 м</t>
  </si>
  <si>
    <t>24736 м</t>
  </si>
  <si>
    <t>Дизельно-генераторная установка АД-50-Т400                        №110124000000001                  2013 год</t>
  </si>
  <si>
    <t>2.1</t>
  </si>
  <si>
    <t>1.1.7-1.1.8, 1.1.10-1.1.11                2.1.2-2.1.3</t>
  </si>
  <si>
    <t>2.1.4</t>
  </si>
  <si>
    <t>Акты о приемке выполненных работ от 26.09.2023 №1, №2</t>
  </si>
  <si>
    <t xml:space="preserve">Автомобиль легковой CHEVROLET NIVA 212300-55 2017г. №110135000000001                        </t>
  </si>
  <si>
    <t>Ограждение</t>
  </si>
  <si>
    <t>Ограждение территории по адресу: Ростовская область, Зимовниковский район, п.Красностепной, ул.Школьная 9г    №110112000000007</t>
  </si>
  <si>
    <t>по состоянию на 01.10.2024г</t>
  </si>
  <si>
    <t>по состоянию 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</si>
</sst>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16"/>
      <name val="Arial Cyr"/>
    </font>
    <font>
      <b/>
      <sz val="10"/>
      <name val="Arial Cyr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 Cyr"/>
    </font>
    <font>
      <sz val="12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2"/>
      <name val="Arial Cyr"/>
    </font>
    <font>
      <b/>
      <sz val="10"/>
      <color rgb="FF000000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vertAlign val="superscript"/>
      <sz val="10"/>
      <color rgb="FF333333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justify" vertical="center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left" wrapText="1"/>
    </xf>
    <xf numFmtId="0" fontId="1" fillId="2" borderId="8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0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wrapText="1"/>
    </xf>
    <xf numFmtId="1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3" fillId="0" borderId="0" xfId="0" applyNumberFormat="1" applyFont="1" applyAlignment="1">
      <alignment wrapText="1"/>
    </xf>
    <xf numFmtId="0" fontId="14" fillId="0" borderId="0" xfId="0" applyNumberFormat="1" applyFont="1"/>
    <xf numFmtId="0" fontId="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4" fillId="0" borderId="1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2" fillId="0" borderId="0" xfId="0" applyNumberFormat="1" applyFont="1" applyAlignment="1">
      <alignment wrapText="1"/>
    </xf>
    <xf numFmtId="2" fontId="1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24" fillId="2" borderId="1" xfId="0" applyNumberFormat="1" applyFont="1" applyFill="1" applyBorder="1" applyAlignment="1">
      <alignment vertical="top" wrapText="1"/>
    </xf>
    <xf numFmtId="0" fontId="24" fillId="2" borderId="1" xfId="0" applyNumberFormat="1" applyFont="1" applyFill="1" applyBorder="1" applyAlignment="1">
      <alignment horizontal="left" vertical="top" wrapText="1"/>
    </xf>
    <xf numFmtId="0" fontId="10" fillId="2" borderId="12" xfId="0" applyNumberFormat="1" applyFont="1" applyFill="1" applyBorder="1" applyAlignment="1">
      <alignment vertical="top" wrapText="1"/>
    </xf>
    <xf numFmtId="2" fontId="10" fillId="2" borderId="9" xfId="0" applyNumberFormat="1" applyFont="1" applyFill="1" applyBorder="1" applyAlignment="1">
      <alignment horizontal="left" vertical="top" wrapText="1"/>
    </xf>
    <xf numFmtId="2" fontId="10" fillId="2" borderId="7" xfId="0" applyNumberFormat="1" applyFont="1" applyFill="1" applyBorder="1" applyAlignment="1">
      <alignment horizontal="left" vertical="top" wrapText="1"/>
    </xf>
    <xf numFmtId="0" fontId="10" fillId="2" borderId="11" xfId="0" applyNumberFormat="1" applyFont="1" applyFill="1" applyBorder="1" applyAlignment="1">
      <alignment wrapText="1"/>
    </xf>
    <xf numFmtId="2" fontId="24" fillId="2" borderId="10" xfId="0" applyNumberFormat="1" applyFont="1" applyFill="1" applyBorder="1" applyAlignment="1">
      <alignment horizontal="left" vertical="top" wrapText="1"/>
    </xf>
    <xf numFmtId="2" fontId="24" fillId="2" borderId="14" xfId="0" applyNumberFormat="1" applyFont="1" applyFill="1" applyBorder="1" applyAlignment="1">
      <alignment horizontal="left" vertical="top" wrapText="1"/>
    </xf>
    <xf numFmtId="14" fontId="10" fillId="2" borderId="9" xfId="0" applyNumberFormat="1" applyFont="1" applyFill="1" applyBorder="1" applyAlignment="1">
      <alignment horizontal="left" vertical="top" wrapText="1"/>
    </xf>
    <xf numFmtId="0" fontId="10" fillId="2" borderId="7" xfId="0" applyNumberFormat="1" applyFont="1" applyFill="1" applyBorder="1" applyAlignment="1">
      <alignment horizontal="left" vertical="top" wrapText="1"/>
    </xf>
    <xf numFmtId="0" fontId="24" fillId="2" borderId="7" xfId="0" applyNumberFormat="1" applyFont="1" applyFill="1" applyBorder="1" applyAlignment="1">
      <alignment horizontal="left" vertical="top" wrapText="1"/>
    </xf>
    <xf numFmtId="0" fontId="10" fillId="2" borderId="7" xfId="0" applyNumberFormat="1" applyFont="1" applyFill="1" applyBorder="1" applyAlignment="1">
      <alignment wrapText="1"/>
    </xf>
    <xf numFmtId="0" fontId="10" fillId="2" borderId="11" xfId="0" applyNumberFormat="1" applyFont="1" applyFill="1" applyBorder="1" applyAlignment="1">
      <alignment vertical="top" wrapText="1"/>
    </xf>
    <xf numFmtId="2" fontId="10" fillId="2" borderId="11" xfId="0" applyNumberFormat="1" applyFont="1" applyFill="1" applyBorder="1" applyAlignment="1">
      <alignment horizontal="left" vertical="top" wrapText="1"/>
    </xf>
    <xf numFmtId="14" fontId="10" fillId="2" borderId="11" xfId="0" applyNumberFormat="1" applyFont="1" applyFill="1" applyBorder="1" applyAlignment="1">
      <alignment horizontal="left" vertical="top" wrapText="1"/>
    </xf>
    <xf numFmtId="0" fontId="10" fillId="2" borderId="11" xfId="0" applyNumberFormat="1" applyFont="1" applyFill="1" applyBorder="1" applyAlignment="1">
      <alignment horizontal="center" vertical="top" wrapText="1"/>
    </xf>
    <xf numFmtId="2" fontId="24" fillId="2" borderId="10" xfId="0" applyNumberFormat="1" applyFont="1" applyFill="1" applyBorder="1" applyAlignment="1">
      <alignment horizontal="center" vertical="top" wrapText="1"/>
    </xf>
    <xf numFmtId="0" fontId="10" fillId="2" borderId="13" xfId="0" applyNumberFormat="1" applyFont="1" applyFill="1" applyBorder="1" applyAlignment="1">
      <alignment horizontal="center" vertical="top" wrapText="1"/>
    </xf>
    <xf numFmtId="2" fontId="24" fillId="2" borderId="14" xfId="0" applyNumberFormat="1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left" vertical="top" wrapText="1"/>
    </xf>
    <xf numFmtId="0" fontId="10" fillId="2" borderId="12" xfId="0" applyNumberFormat="1" applyFont="1" applyFill="1" applyBorder="1" applyAlignment="1">
      <alignment horizontal="left" vertical="top" wrapText="1"/>
    </xf>
    <xf numFmtId="0" fontId="10" fillId="2" borderId="13" xfId="0" applyNumberFormat="1" applyFont="1" applyFill="1" applyBorder="1" applyAlignment="1">
      <alignment horizontal="left" vertical="top" wrapText="1"/>
    </xf>
    <xf numFmtId="2" fontId="10" fillId="2" borderId="15" xfId="0" applyNumberFormat="1" applyFont="1" applyFill="1" applyBorder="1" applyAlignment="1">
      <alignment horizontal="left" vertical="top" wrapText="1"/>
    </xf>
    <xf numFmtId="2" fontId="10" fillId="2" borderId="13" xfId="0" applyNumberFormat="1" applyFont="1" applyFill="1" applyBorder="1" applyAlignment="1">
      <alignment horizontal="left" vertical="top" wrapText="1"/>
    </xf>
    <xf numFmtId="2" fontId="24" fillId="2" borderId="1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1" fontId="1" fillId="0" borderId="0" xfId="0" applyNumberFormat="1" applyFont="1"/>
    <xf numFmtId="1" fontId="4" fillId="0" borderId="9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left" wrapText="1"/>
    </xf>
    <xf numFmtId="1" fontId="1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2" fontId="24" fillId="2" borderId="1" xfId="0" applyNumberFormat="1" applyFont="1" applyFill="1" applyBorder="1" applyAlignment="1">
      <alignment horizontal="center" wrapText="1"/>
    </xf>
    <xf numFmtId="2" fontId="24" fillId="2" borderId="1" xfId="0" applyNumberFormat="1" applyFont="1" applyFill="1" applyBorder="1" applyAlignment="1">
      <alignment horizontal="left" vertical="top" wrapText="1"/>
    </xf>
    <xf numFmtId="2" fontId="24" fillId="2" borderId="11" xfId="0" applyNumberFormat="1" applyFont="1" applyFill="1" applyBorder="1" applyAlignment="1">
      <alignment wrapText="1"/>
    </xf>
    <xf numFmtId="2" fontId="24" fillId="2" borderId="11" xfId="0" applyNumberFormat="1" applyFont="1" applyFill="1" applyBorder="1" applyAlignment="1">
      <alignment horizontal="left" vertical="top" wrapText="1"/>
    </xf>
    <xf numFmtId="2" fontId="24" fillId="2" borderId="7" xfId="0" applyNumberFormat="1" applyFont="1" applyFill="1" applyBorder="1" applyAlignment="1">
      <alignment horizontal="left" vertical="top" wrapText="1"/>
    </xf>
    <xf numFmtId="2" fontId="24" fillId="2" borderId="0" xfId="0" applyNumberFormat="1" applyFont="1" applyFill="1" applyAlignment="1">
      <alignment wrapText="1"/>
    </xf>
    <xf numFmtId="0" fontId="10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vertical="top" wrapText="1"/>
    </xf>
    <xf numFmtId="2" fontId="25" fillId="2" borderId="1" xfId="0" applyNumberFormat="1" applyFont="1" applyFill="1" applyBorder="1" applyAlignment="1">
      <alignment horizontal="left" vertical="top" wrapText="1"/>
    </xf>
    <xf numFmtId="2" fontId="25" fillId="0" borderId="1" xfId="0" applyNumberFormat="1" applyFont="1" applyBorder="1" applyAlignment="1">
      <alignment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25" fillId="0" borderId="0" xfId="0" applyNumberFormat="1" applyFont="1" applyAlignment="1">
      <alignment wrapText="1"/>
    </xf>
    <xf numFmtId="0" fontId="26" fillId="0" borderId="0" xfId="0" applyNumberFormat="1" applyFont="1" applyAlignment="1">
      <alignment wrapText="1"/>
    </xf>
    <xf numFmtId="0" fontId="26" fillId="0" borderId="0" xfId="0" applyNumberFormat="1" applyFont="1" applyAlignment="1">
      <alignment horizontal="center"/>
    </xf>
    <xf numFmtId="0" fontId="25" fillId="0" borderId="1" xfId="0" applyNumberFormat="1" applyFont="1" applyBorder="1" applyAlignment="1">
      <alignment horizontal="center" vertical="top" wrapText="1"/>
    </xf>
    <xf numFmtId="0" fontId="25" fillId="0" borderId="16" xfId="0" applyNumberFormat="1" applyFont="1" applyBorder="1" applyAlignment="1">
      <alignment horizontal="right" wrapText="1"/>
    </xf>
    <xf numFmtId="2" fontId="25" fillId="0" borderId="7" xfId="0" applyNumberFormat="1" applyFont="1" applyBorder="1" applyAlignment="1">
      <alignment horizontal="right" wrapText="1"/>
    </xf>
    <xf numFmtId="49" fontId="25" fillId="0" borderId="9" xfId="0" applyNumberFormat="1" applyFont="1" applyBorder="1" applyAlignment="1">
      <alignment horizontal="center" vertical="top" wrapText="1"/>
    </xf>
    <xf numFmtId="0" fontId="25" fillId="0" borderId="9" xfId="0" applyNumberFormat="1" applyFont="1" applyBorder="1" applyAlignment="1">
      <alignment vertical="top" wrapText="1"/>
    </xf>
    <xf numFmtId="2" fontId="25" fillId="2" borderId="9" xfId="0" applyNumberFormat="1" applyFont="1" applyFill="1" applyBorder="1" applyAlignment="1">
      <alignment horizontal="left" vertical="top" wrapText="1"/>
    </xf>
    <xf numFmtId="2" fontId="25" fillId="0" borderId="9" xfId="0" applyNumberFormat="1" applyFont="1" applyBorder="1" applyAlignment="1">
      <alignment vertical="top" wrapText="1"/>
    </xf>
    <xf numFmtId="2" fontId="25" fillId="0" borderId="9" xfId="0" applyNumberFormat="1" applyFont="1" applyBorder="1" applyAlignment="1">
      <alignment horizontal="right" vertical="top" wrapText="1"/>
    </xf>
    <xf numFmtId="0" fontId="25" fillId="0" borderId="11" xfId="0" applyNumberFormat="1" applyFont="1" applyBorder="1" applyAlignment="1">
      <alignment vertical="top" wrapText="1"/>
    </xf>
    <xf numFmtId="2" fontId="25" fillId="0" borderId="11" xfId="0" applyNumberFormat="1" applyFont="1" applyBorder="1" applyAlignment="1">
      <alignment vertical="top" wrapText="1"/>
    </xf>
    <xf numFmtId="49" fontId="25" fillId="0" borderId="17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4" fillId="2" borderId="0" xfId="0" applyNumberFormat="1" applyFont="1" applyFill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23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left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2" xfId="0" applyNumberFormat="1" applyFont="1" applyFill="1" applyBorder="1" applyAlignment="1">
      <alignment horizontal="right" vertical="top" wrapText="1"/>
    </xf>
    <xf numFmtId="0" fontId="11" fillId="2" borderId="0" xfId="0" applyNumberFormat="1" applyFont="1" applyFill="1" applyAlignment="1">
      <alignment horizontal="center" wrapText="1"/>
    </xf>
    <xf numFmtId="0" fontId="24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25" fillId="0" borderId="7" xfId="0" applyNumberFormat="1" applyFont="1" applyBorder="1" applyAlignment="1">
      <alignment horizontal="right" wrapText="1"/>
    </xf>
    <xf numFmtId="0" fontId="25" fillId="0" borderId="16" xfId="0" applyNumberFormat="1" applyFont="1" applyBorder="1" applyAlignment="1">
      <alignment horizontal="right" wrapText="1"/>
    </xf>
    <xf numFmtId="0" fontId="25" fillId="0" borderId="0" xfId="0" applyNumberFormat="1" applyFont="1" applyAlignment="1">
      <alignment horizontal="left" wrapText="1"/>
    </xf>
    <xf numFmtId="2" fontId="27" fillId="0" borderId="4" xfId="0" applyNumberFormat="1" applyFont="1" applyBorder="1" applyAlignment="1">
      <alignment horizontal="center" vertical="top" wrapText="1"/>
    </xf>
    <xf numFmtId="2" fontId="27" fillId="0" borderId="5" xfId="0" applyNumberFormat="1" applyFont="1" applyBorder="1" applyAlignment="1">
      <alignment horizontal="center" vertical="top" wrapText="1"/>
    </xf>
    <xf numFmtId="2" fontId="27" fillId="0" borderId="6" xfId="0" applyNumberFormat="1" applyFont="1" applyBorder="1" applyAlignment="1">
      <alignment horizontal="center" vertical="top" wrapText="1"/>
    </xf>
    <xf numFmtId="0" fontId="27" fillId="0" borderId="4" xfId="0" applyNumberFormat="1" applyFont="1" applyBorder="1" applyAlignment="1">
      <alignment horizontal="center"/>
    </xf>
    <xf numFmtId="0" fontId="27" fillId="0" borderId="5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wrapText="1"/>
    </xf>
    <xf numFmtId="0" fontId="12" fillId="0" borderId="0" xfId="0" applyNumberFormat="1" applyFont="1" applyAlignment="1">
      <alignment horizontal="center" wrapText="1"/>
    </xf>
    <xf numFmtId="0" fontId="12" fillId="0" borderId="4" xfId="0" applyNumberFormat="1" applyFont="1" applyBorder="1" applyAlignment="1">
      <alignment horizontal="center" wrapText="1"/>
    </xf>
    <xf numFmtId="0" fontId="12" fillId="0" borderId="5" xfId="0" applyNumberFormat="1" applyFont="1" applyBorder="1" applyAlignment="1">
      <alignment horizontal="center" wrapText="1"/>
    </xf>
    <xf numFmtId="0" fontId="12" fillId="0" borderId="6" xfId="0" applyNumberFormat="1" applyFont="1" applyBorder="1" applyAlignment="1">
      <alignment horizontal="center" wrapText="1"/>
    </xf>
    <xf numFmtId="0" fontId="10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0"/>
  <sheetViews>
    <sheetView topLeftCell="A4" workbookViewId="0">
      <selection activeCell="J24" sqref="J24"/>
    </sheetView>
  </sheetViews>
  <sheetFormatPr defaultColWidth="9" defaultRowHeight="13.2" x14ac:dyDescent="0.25"/>
  <cols>
    <col min="1" max="1" width="5.109375" customWidth="1"/>
    <col min="13" max="13" width="13.6640625" customWidth="1"/>
    <col min="14" max="14" width="6.109375" customWidth="1"/>
  </cols>
  <sheetData>
    <row r="7" spans="2:13" ht="15.6" x14ac:dyDescent="0.3">
      <c r="C7" s="158" t="s">
        <v>0</v>
      </c>
      <c r="D7" s="158"/>
      <c r="E7" s="158"/>
      <c r="F7" s="158"/>
      <c r="G7" s="158"/>
      <c r="H7" s="158"/>
      <c r="I7" s="158"/>
      <c r="J7" s="158"/>
      <c r="K7" s="158"/>
      <c r="L7" s="158"/>
    </row>
    <row r="8" spans="2:13" ht="15.6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ht="20.399999999999999" x14ac:dyDescent="0.35">
      <c r="C9" s="158" t="s">
        <v>1</v>
      </c>
      <c r="D9" s="158"/>
      <c r="E9" s="158"/>
      <c r="F9" s="158"/>
      <c r="G9" s="158"/>
      <c r="H9" s="158"/>
      <c r="I9" s="158"/>
      <c r="J9" s="158"/>
      <c r="K9" s="158"/>
      <c r="L9" s="158"/>
      <c r="M9" s="2"/>
    </row>
    <row r="10" spans="2:13" ht="15.6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ht="20.399999999999999" x14ac:dyDescent="0.35">
      <c r="C11" s="158" t="s">
        <v>193</v>
      </c>
      <c r="D11" s="158"/>
      <c r="E11" s="158"/>
      <c r="F11" s="158"/>
      <c r="G11" s="158"/>
      <c r="H11" s="158"/>
      <c r="I11" s="158"/>
      <c r="J11" s="158"/>
      <c r="K11" s="158"/>
      <c r="L11" s="158"/>
      <c r="M11" s="2"/>
    </row>
    <row r="12" spans="2:13" ht="15.6" x14ac:dyDescent="0.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3" ht="15.6" x14ac:dyDescent="0.3">
      <c r="C13" s="1"/>
      <c r="D13" s="1"/>
      <c r="E13" s="1"/>
      <c r="F13" s="158" t="s">
        <v>292</v>
      </c>
      <c r="G13" s="158"/>
      <c r="H13" s="158"/>
      <c r="I13" s="158"/>
      <c r="J13" s="1"/>
      <c r="K13" s="1"/>
      <c r="L13" s="1"/>
    </row>
    <row r="14" spans="2:13" ht="5.25" customHeight="1" x14ac:dyDescent="0.25">
      <c r="F14" s="3"/>
      <c r="G14" s="3"/>
      <c r="H14" s="3"/>
      <c r="I14" s="3"/>
    </row>
    <row r="15" spans="2:13" ht="102.75" customHeight="1" x14ac:dyDescent="0.25">
      <c r="B15" s="157" t="s">
        <v>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</row>
    <row r="17" spans="2:15" x14ac:dyDescent="0.25">
      <c r="B17" s="148" t="s">
        <v>3</v>
      </c>
      <c r="C17" s="149"/>
      <c r="D17" s="148" t="s">
        <v>4</v>
      </c>
      <c r="E17" s="156"/>
      <c r="F17" s="156"/>
      <c r="G17" s="156"/>
      <c r="H17" s="156"/>
      <c r="I17" s="156"/>
      <c r="J17" s="156"/>
      <c r="K17" s="156"/>
      <c r="L17" s="149"/>
    </row>
    <row r="18" spans="2:15" x14ac:dyDescent="0.25">
      <c r="B18" s="148">
        <v>1</v>
      </c>
      <c r="C18" s="149"/>
      <c r="D18" s="150" t="s">
        <v>5</v>
      </c>
      <c r="E18" s="151"/>
      <c r="F18" s="151"/>
      <c r="G18" s="151"/>
      <c r="H18" s="151"/>
      <c r="I18" s="151"/>
      <c r="J18" s="151"/>
      <c r="K18" s="151"/>
      <c r="L18" s="152"/>
    </row>
    <row r="19" spans="2:15" x14ac:dyDescent="0.25">
      <c r="B19" s="148">
        <v>2</v>
      </c>
      <c r="C19" s="149"/>
      <c r="D19" s="150" t="s">
        <v>6</v>
      </c>
      <c r="E19" s="151"/>
      <c r="F19" s="151"/>
      <c r="G19" s="151"/>
      <c r="H19" s="151"/>
      <c r="I19" s="151"/>
      <c r="J19" s="151"/>
      <c r="K19" s="151"/>
      <c r="L19" s="152"/>
    </row>
    <row r="20" spans="2:15" ht="12.75" customHeight="1" x14ac:dyDescent="0.25">
      <c r="B20" s="148">
        <v>3</v>
      </c>
      <c r="C20" s="149"/>
      <c r="D20" s="153" t="s">
        <v>7</v>
      </c>
      <c r="E20" s="154"/>
      <c r="F20" s="154"/>
      <c r="G20" s="154"/>
      <c r="H20" s="154"/>
      <c r="I20" s="154"/>
      <c r="J20" s="154"/>
      <c r="K20" s="154"/>
      <c r="L20" s="155"/>
      <c r="M20" s="4"/>
      <c r="N20" s="4"/>
      <c r="O20" s="4"/>
    </row>
  </sheetData>
  <mergeCells count="13">
    <mergeCell ref="B17:C17"/>
    <mergeCell ref="D17:L17"/>
    <mergeCell ref="B15:M15"/>
    <mergeCell ref="C7:L7"/>
    <mergeCell ref="C11:L11"/>
    <mergeCell ref="F13:I13"/>
    <mergeCell ref="C9:L9"/>
    <mergeCell ref="B18:C18"/>
    <mergeCell ref="B19:C19"/>
    <mergeCell ref="B20:C20"/>
    <mergeCell ref="D18:L18"/>
    <mergeCell ref="D19:L19"/>
    <mergeCell ref="D20:L20"/>
  </mergeCells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selection activeCell="A3" sqref="A3:O3"/>
    </sheetView>
  </sheetViews>
  <sheetFormatPr defaultColWidth="9" defaultRowHeight="13.2" x14ac:dyDescent="0.25"/>
  <cols>
    <col min="1" max="1" width="9.33203125" style="5" customWidth="1"/>
    <col min="2" max="2" width="13.6640625" style="5" customWidth="1"/>
    <col min="3" max="3" width="27.5546875" style="6" customWidth="1"/>
    <col min="4" max="4" width="15.33203125" style="6" customWidth="1"/>
    <col min="5" max="5" width="20.44140625" style="5" customWidth="1"/>
    <col min="6" max="6" width="14.88671875" style="5" customWidth="1"/>
    <col min="7" max="7" width="32.33203125" style="5" customWidth="1"/>
    <col min="8" max="8" width="24.6640625" style="5" customWidth="1"/>
    <col min="9" max="9" width="19.44140625" style="5" customWidth="1"/>
    <col min="10" max="10" width="24.88671875" style="5" customWidth="1"/>
    <col min="11" max="11" width="26.109375" style="5" customWidth="1"/>
    <col min="12" max="12" width="13.44140625" style="5" customWidth="1"/>
    <col min="13" max="13" width="17.33203125" style="5" customWidth="1"/>
    <col min="14" max="14" width="22.5546875" style="5" customWidth="1"/>
    <col min="15" max="15" width="39.109375" style="5" customWidth="1"/>
    <col min="16" max="16" width="9" style="5" bestFit="1" customWidth="1"/>
    <col min="17" max="16384" width="9" style="5"/>
  </cols>
  <sheetData>
    <row r="1" spans="1:16" x14ac:dyDescent="0.25">
      <c r="O1" s="165" t="s">
        <v>8</v>
      </c>
      <c r="P1" s="165"/>
    </row>
    <row r="2" spans="1:16" ht="21" customHeight="1" x14ac:dyDescent="0.25">
      <c r="A2" s="161" t="s">
        <v>141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6" ht="21.75" customHeight="1" x14ac:dyDescent="0.25">
      <c r="A3" s="162" t="s">
        <v>291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4"/>
    </row>
    <row r="4" spans="1:16" s="8" customFormat="1" ht="104.25" customHeight="1" x14ac:dyDescent="0.25">
      <c r="A4" s="171" t="s">
        <v>9</v>
      </c>
      <c r="B4" s="166" t="s">
        <v>10</v>
      </c>
      <c r="C4" s="166" t="s">
        <v>11</v>
      </c>
      <c r="D4" s="166" t="s">
        <v>12</v>
      </c>
      <c r="E4" s="166" t="s">
        <v>13</v>
      </c>
      <c r="F4" s="166" t="s">
        <v>14</v>
      </c>
      <c r="G4" s="166" t="s">
        <v>15</v>
      </c>
      <c r="H4" s="166" t="s">
        <v>16</v>
      </c>
      <c r="I4" s="166" t="s">
        <v>17</v>
      </c>
      <c r="J4" s="167"/>
      <c r="K4" s="167"/>
      <c r="L4" s="11" t="s">
        <v>18</v>
      </c>
      <c r="M4" s="11" t="s">
        <v>19</v>
      </c>
      <c r="N4" s="11" t="s">
        <v>20</v>
      </c>
      <c r="O4" s="11" t="s">
        <v>21</v>
      </c>
    </row>
    <row r="5" spans="1:16" s="8" customFormat="1" ht="26.4" x14ac:dyDescent="0.25">
      <c r="A5" s="172"/>
      <c r="B5" s="173"/>
      <c r="C5" s="173"/>
      <c r="D5" s="173"/>
      <c r="E5" s="173"/>
      <c r="F5" s="173"/>
      <c r="G5" s="173"/>
      <c r="H5" s="173"/>
      <c r="I5" s="12" t="s">
        <v>22</v>
      </c>
      <c r="J5" s="12" t="s">
        <v>23</v>
      </c>
      <c r="K5" s="12" t="s">
        <v>24</v>
      </c>
      <c r="L5" s="12"/>
      <c r="M5" s="12"/>
      <c r="N5" s="12"/>
      <c r="O5" s="12"/>
    </row>
    <row r="6" spans="1:16" s="8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spans="1:16" x14ac:dyDescent="0.25">
      <c r="A7" s="168" t="s">
        <v>25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</row>
    <row r="8" spans="1:16" ht="69" customHeight="1" x14ac:dyDescent="0.25">
      <c r="A8" s="14" t="s">
        <v>26</v>
      </c>
      <c r="B8" s="27" t="s">
        <v>136</v>
      </c>
      <c r="C8" s="27" t="s">
        <v>142</v>
      </c>
      <c r="D8" s="27">
        <v>60619425</v>
      </c>
      <c r="E8" s="28" t="s">
        <v>153</v>
      </c>
      <c r="F8" s="83" t="s">
        <v>27</v>
      </c>
      <c r="G8" s="27" t="s">
        <v>164</v>
      </c>
      <c r="H8" s="27" t="s">
        <v>166</v>
      </c>
      <c r="I8" s="27">
        <v>940</v>
      </c>
      <c r="J8" s="82" t="s">
        <v>137</v>
      </c>
      <c r="K8" s="82" t="s">
        <v>178</v>
      </c>
      <c r="L8" s="82" t="s">
        <v>182</v>
      </c>
      <c r="M8" s="82" t="s">
        <v>27</v>
      </c>
      <c r="N8" s="27" t="s">
        <v>29</v>
      </c>
      <c r="O8" s="15"/>
    </row>
    <row r="9" spans="1:16" ht="89.25" customHeight="1" x14ac:dyDescent="0.25">
      <c r="A9" s="14" t="s">
        <v>28</v>
      </c>
      <c r="B9" s="27" t="s">
        <v>136</v>
      </c>
      <c r="C9" s="27" t="s">
        <v>143</v>
      </c>
      <c r="D9" s="27">
        <v>60619425</v>
      </c>
      <c r="E9" s="28" t="s">
        <v>154</v>
      </c>
      <c r="F9" s="83" t="s">
        <v>27</v>
      </c>
      <c r="G9" s="27" t="s">
        <v>164</v>
      </c>
      <c r="H9" s="27" t="s">
        <v>167</v>
      </c>
      <c r="I9" s="27">
        <v>929</v>
      </c>
      <c r="J9" s="82" t="s">
        <v>137</v>
      </c>
      <c r="K9" s="82" t="s">
        <v>178</v>
      </c>
      <c r="L9" s="82" t="s">
        <v>183</v>
      </c>
      <c r="M9" s="82" t="s">
        <v>27</v>
      </c>
      <c r="N9" s="27" t="s">
        <v>29</v>
      </c>
      <c r="O9" s="15"/>
    </row>
    <row r="10" spans="1:16" ht="63" customHeight="1" x14ac:dyDescent="0.25">
      <c r="A10" s="14" t="s">
        <v>30</v>
      </c>
      <c r="B10" s="27" t="s">
        <v>136</v>
      </c>
      <c r="C10" s="27" t="s">
        <v>144</v>
      </c>
      <c r="D10" s="27">
        <v>60619425</v>
      </c>
      <c r="E10" s="28" t="s">
        <v>155</v>
      </c>
      <c r="F10" s="83" t="s">
        <v>27</v>
      </c>
      <c r="G10" s="27" t="s">
        <v>164</v>
      </c>
      <c r="H10" s="27" t="s">
        <v>168</v>
      </c>
      <c r="I10" s="27">
        <v>40610</v>
      </c>
      <c r="J10" s="82" t="s">
        <v>138</v>
      </c>
      <c r="K10" s="82" t="s">
        <v>177</v>
      </c>
      <c r="L10" s="82" t="s">
        <v>184</v>
      </c>
      <c r="M10" s="82" t="s">
        <v>27</v>
      </c>
      <c r="N10" s="27" t="s">
        <v>29</v>
      </c>
      <c r="O10" s="15"/>
    </row>
    <row r="11" spans="1:16" ht="63.75" customHeight="1" x14ac:dyDescent="0.25">
      <c r="A11" s="14" t="s">
        <v>31</v>
      </c>
      <c r="B11" s="27" t="s">
        <v>136</v>
      </c>
      <c r="C11" s="27" t="s">
        <v>145</v>
      </c>
      <c r="D11" s="27">
        <v>60619425</v>
      </c>
      <c r="E11" s="28" t="s">
        <v>156</v>
      </c>
      <c r="F11" s="83" t="s">
        <v>27</v>
      </c>
      <c r="G11" s="27" t="s">
        <v>164</v>
      </c>
      <c r="H11" s="27" t="s">
        <v>169</v>
      </c>
      <c r="I11" s="27">
        <v>123141</v>
      </c>
      <c r="J11" s="82" t="s">
        <v>138</v>
      </c>
      <c r="K11" s="82" t="s">
        <v>177</v>
      </c>
      <c r="L11" s="82" t="s">
        <v>185</v>
      </c>
      <c r="M11" s="82" t="s">
        <v>27</v>
      </c>
      <c r="N11" s="82" t="s">
        <v>29</v>
      </c>
      <c r="O11" s="17"/>
    </row>
    <row r="12" spans="1:16" ht="87.75" customHeight="1" x14ac:dyDescent="0.25">
      <c r="A12" s="14" t="s">
        <v>32</v>
      </c>
      <c r="B12" s="27" t="s">
        <v>136</v>
      </c>
      <c r="C12" s="27" t="s">
        <v>146</v>
      </c>
      <c r="D12" s="27">
        <v>60619425</v>
      </c>
      <c r="E12" s="28" t="s">
        <v>157</v>
      </c>
      <c r="F12" s="83" t="s">
        <v>27</v>
      </c>
      <c r="G12" s="27" t="s">
        <v>164</v>
      </c>
      <c r="H12" s="27" t="s">
        <v>170</v>
      </c>
      <c r="I12" s="27">
        <v>149</v>
      </c>
      <c r="J12" s="82" t="s">
        <v>137</v>
      </c>
      <c r="K12" s="82" t="s">
        <v>179</v>
      </c>
      <c r="L12" s="82" t="s">
        <v>186</v>
      </c>
      <c r="M12" s="82" t="s">
        <v>27</v>
      </c>
      <c r="N12" s="82" t="s">
        <v>29</v>
      </c>
      <c r="O12" s="82"/>
    </row>
    <row r="13" spans="1:16" ht="57.75" customHeight="1" x14ac:dyDescent="0.25">
      <c r="A13" s="14" t="s">
        <v>33</v>
      </c>
      <c r="B13" s="27" t="s">
        <v>136</v>
      </c>
      <c r="C13" s="27" t="s">
        <v>147</v>
      </c>
      <c r="D13" s="27">
        <v>60619425</v>
      </c>
      <c r="E13" s="28" t="s">
        <v>158</v>
      </c>
      <c r="F13" s="83" t="s">
        <v>27</v>
      </c>
      <c r="G13" s="27" t="s">
        <v>164</v>
      </c>
      <c r="H13" s="28" t="s">
        <v>171</v>
      </c>
      <c r="I13" s="27">
        <v>240</v>
      </c>
      <c r="J13" s="82" t="s">
        <v>137</v>
      </c>
      <c r="K13" s="82" t="s">
        <v>179</v>
      </c>
      <c r="L13" s="82" t="s">
        <v>187</v>
      </c>
      <c r="M13" s="82" t="s">
        <v>27</v>
      </c>
      <c r="N13" s="82" t="s">
        <v>29</v>
      </c>
      <c r="O13" s="27"/>
    </row>
    <row r="14" spans="1:16" ht="144" customHeight="1" x14ac:dyDescent="0.25">
      <c r="A14" s="14" t="s">
        <v>34</v>
      </c>
      <c r="B14" s="27" t="s">
        <v>136</v>
      </c>
      <c r="C14" s="27" t="s">
        <v>148</v>
      </c>
      <c r="D14" s="27">
        <v>60619425</v>
      </c>
      <c r="E14" s="28" t="s">
        <v>159</v>
      </c>
      <c r="F14" s="83" t="s">
        <v>27</v>
      </c>
      <c r="G14" s="27" t="s">
        <v>165</v>
      </c>
      <c r="H14" s="28" t="s">
        <v>172</v>
      </c>
      <c r="I14" s="27">
        <v>26469</v>
      </c>
      <c r="J14" s="82" t="s">
        <v>139</v>
      </c>
      <c r="K14" s="82" t="s">
        <v>180</v>
      </c>
      <c r="L14" s="82" t="s">
        <v>188</v>
      </c>
      <c r="M14" s="82" t="s">
        <v>27</v>
      </c>
      <c r="N14" s="82" t="s">
        <v>29</v>
      </c>
      <c r="O14" s="27"/>
    </row>
    <row r="15" spans="1:16" ht="136.19999999999999" customHeight="1" x14ac:dyDescent="0.25">
      <c r="A15" s="14" t="s">
        <v>35</v>
      </c>
      <c r="B15" s="27" t="s">
        <v>136</v>
      </c>
      <c r="C15" s="27" t="s">
        <v>149</v>
      </c>
      <c r="D15" s="27">
        <v>60619425</v>
      </c>
      <c r="E15" s="28" t="s">
        <v>160</v>
      </c>
      <c r="F15" s="83" t="s">
        <v>27</v>
      </c>
      <c r="G15" s="27" t="s">
        <v>165</v>
      </c>
      <c r="H15" s="27" t="s">
        <v>173</v>
      </c>
      <c r="I15" s="27">
        <v>4077</v>
      </c>
      <c r="J15" s="82" t="s">
        <v>139</v>
      </c>
      <c r="K15" s="82" t="s">
        <v>180</v>
      </c>
      <c r="L15" s="82" t="s">
        <v>189</v>
      </c>
      <c r="M15" s="82" t="s">
        <v>27</v>
      </c>
      <c r="N15" s="82" t="s">
        <v>29</v>
      </c>
      <c r="O15" s="27"/>
    </row>
    <row r="16" spans="1:16" ht="78" customHeight="1" x14ac:dyDescent="0.25">
      <c r="A16" s="14" t="s">
        <v>36</v>
      </c>
      <c r="B16" s="27" t="s">
        <v>136</v>
      </c>
      <c r="C16" s="27" t="s">
        <v>150</v>
      </c>
      <c r="D16" s="27">
        <v>60619425</v>
      </c>
      <c r="E16" s="28" t="s">
        <v>161</v>
      </c>
      <c r="F16" s="83" t="s">
        <v>27</v>
      </c>
      <c r="G16" s="27" t="s">
        <v>164</v>
      </c>
      <c r="H16" s="27" t="s">
        <v>174</v>
      </c>
      <c r="I16" s="27">
        <v>11728</v>
      </c>
      <c r="J16" s="82" t="s">
        <v>137</v>
      </c>
      <c r="K16" s="82" t="s">
        <v>140</v>
      </c>
      <c r="L16" s="82" t="s">
        <v>190</v>
      </c>
      <c r="M16" s="82" t="s">
        <v>27</v>
      </c>
      <c r="N16" s="82" t="s">
        <v>29</v>
      </c>
      <c r="O16" s="27"/>
    </row>
    <row r="17" spans="1:15" ht="81" customHeight="1" x14ac:dyDescent="0.25">
      <c r="A17" s="14" t="s">
        <v>37</v>
      </c>
      <c r="B17" s="27" t="s">
        <v>136</v>
      </c>
      <c r="C17" s="27" t="s">
        <v>151</v>
      </c>
      <c r="D17" s="27">
        <v>60619425</v>
      </c>
      <c r="E17" s="28" t="s">
        <v>162</v>
      </c>
      <c r="F17" s="83" t="s">
        <v>27</v>
      </c>
      <c r="G17" s="27" t="s">
        <v>165</v>
      </c>
      <c r="H17" s="84" t="s">
        <v>175</v>
      </c>
      <c r="I17" s="27">
        <v>5650</v>
      </c>
      <c r="J17" s="82" t="s">
        <v>137</v>
      </c>
      <c r="K17" s="82" t="s">
        <v>181</v>
      </c>
      <c r="L17" s="82" t="s">
        <v>191</v>
      </c>
      <c r="M17" s="82" t="s">
        <v>27</v>
      </c>
      <c r="N17" s="82" t="s">
        <v>29</v>
      </c>
      <c r="O17" s="27"/>
    </row>
    <row r="18" spans="1:15" ht="74.25" customHeight="1" x14ac:dyDescent="0.25">
      <c r="A18" s="14" t="s">
        <v>38</v>
      </c>
      <c r="B18" s="27" t="s">
        <v>136</v>
      </c>
      <c r="C18" s="27" t="s">
        <v>152</v>
      </c>
      <c r="D18" s="27">
        <v>60619425</v>
      </c>
      <c r="E18" s="28" t="s">
        <v>163</v>
      </c>
      <c r="F18" s="83" t="s">
        <v>27</v>
      </c>
      <c r="G18" s="27" t="s">
        <v>165</v>
      </c>
      <c r="H18" s="27" t="s">
        <v>176</v>
      </c>
      <c r="I18" s="27">
        <v>5361</v>
      </c>
      <c r="J18" s="82" t="s">
        <v>137</v>
      </c>
      <c r="K18" s="82" t="s">
        <v>181</v>
      </c>
      <c r="L18" s="82" t="s">
        <v>192</v>
      </c>
      <c r="M18" s="82" t="s">
        <v>27</v>
      </c>
      <c r="N18" s="84" t="s">
        <v>29</v>
      </c>
      <c r="O18" s="27"/>
    </row>
    <row r="21" spans="1:15" ht="37.200000000000003" customHeight="1" x14ac:dyDescent="0.25">
      <c r="B21" s="159" t="s">
        <v>271</v>
      </c>
      <c r="C21" s="160"/>
      <c r="D21" s="160"/>
      <c r="E21" s="160"/>
      <c r="F21" s="160"/>
      <c r="G21" s="160"/>
      <c r="H21" s="160"/>
      <c r="I21" s="160"/>
      <c r="J21" s="160"/>
    </row>
  </sheetData>
  <mergeCells count="14">
    <mergeCell ref="B21:J21"/>
    <mergeCell ref="A2:O2"/>
    <mergeCell ref="A3:O3"/>
    <mergeCell ref="O1:P1"/>
    <mergeCell ref="I4:K4"/>
    <mergeCell ref="A7:O7"/>
    <mergeCell ref="A4:A5"/>
    <mergeCell ref="B4:B5"/>
    <mergeCell ref="C4:C5"/>
    <mergeCell ref="D4:D5"/>
    <mergeCell ref="E4:E5"/>
    <mergeCell ref="F4:F5"/>
    <mergeCell ref="G4:G5"/>
    <mergeCell ref="H4:H5"/>
  </mergeCells>
  <pageMargins left="0.39370077848434398" right="0.39370077848434398" top="0.98425197601318404" bottom="0.39370077848434398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13" workbookViewId="0">
      <selection activeCell="K16" sqref="K16"/>
    </sheetView>
  </sheetViews>
  <sheetFormatPr defaultColWidth="9" defaultRowHeight="13.2" x14ac:dyDescent="0.25"/>
  <cols>
    <col min="1" max="1" width="13.6640625" customWidth="1"/>
    <col min="2" max="2" width="17.44140625" customWidth="1"/>
    <col min="3" max="3" width="26.44140625" customWidth="1"/>
    <col min="4" max="4" width="13.6640625" customWidth="1"/>
    <col min="5" max="5" width="25.6640625" customWidth="1"/>
    <col min="6" max="6" width="19.44140625" customWidth="1"/>
    <col min="7" max="7" width="21.33203125" customWidth="1"/>
    <col min="8" max="8" width="30.33203125" customWidth="1"/>
    <col min="9" max="9" width="18.6640625" customWidth="1"/>
    <col min="10" max="10" width="13.88671875" customWidth="1"/>
    <col min="11" max="11" width="21.44140625" style="112" customWidth="1"/>
    <col min="12" max="12" width="14.5546875" customWidth="1"/>
    <col min="13" max="13" width="12.109375" customWidth="1"/>
    <col min="14" max="14" width="16.109375" customWidth="1"/>
    <col min="15" max="15" width="14" customWidth="1"/>
    <col min="16" max="16" width="11.6640625" customWidth="1"/>
    <col min="17" max="17" width="12" customWidth="1"/>
  </cols>
  <sheetData>
    <row r="1" spans="1:18" x14ac:dyDescent="0.25">
      <c r="Q1" s="4" t="s">
        <v>8</v>
      </c>
      <c r="R1" s="4"/>
    </row>
    <row r="3" spans="1:18" ht="105.6" x14ac:dyDescent="0.25">
      <c r="A3" s="18" t="s">
        <v>9</v>
      </c>
      <c r="B3" s="19" t="s">
        <v>39</v>
      </c>
      <c r="C3" s="19" t="s">
        <v>40</v>
      </c>
      <c r="D3" s="20" t="s">
        <v>41</v>
      </c>
      <c r="E3" s="19" t="s">
        <v>42</v>
      </c>
      <c r="F3" s="19" t="s">
        <v>43</v>
      </c>
      <c r="G3" s="21" t="s">
        <v>44</v>
      </c>
      <c r="H3" s="19" t="s">
        <v>45</v>
      </c>
      <c r="I3" s="19" t="s">
        <v>46</v>
      </c>
      <c r="J3" s="22" t="s">
        <v>47</v>
      </c>
      <c r="K3" s="113" t="s">
        <v>48</v>
      </c>
      <c r="L3" s="19" t="s">
        <v>49</v>
      </c>
      <c r="M3" s="19" t="s">
        <v>50</v>
      </c>
      <c r="N3" s="19" t="s">
        <v>51</v>
      </c>
      <c r="O3" s="19" t="s">
        <v>52</v>
      </c>
      <c r="P3" s="19" t="s">
        <v>53</v>
      </c>
      <c r="Q3" s="19" t="s">
        <v>53</v>
      </c>
    </row>
    <row r="4" spans="1:18" ht="14.4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>
        <v>8</v>
      </c>
      <c r="I4" s="10">
        <v>9</v>
      </c>
      <c r="J4" s="10">
        <v>10</v>
      </c>
      <c r="K4" s="114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</row>
    <row r="5" spans="1:18" x14ac:dyDescent="0.25">
      <c r="A5" s="12" t="s">
        <v>54</v>
      </c>
      <c r="B5" s="24"/>
      <c r="C5" s="24"/>
      <c r="D5" s="25"/>
      <c r="E5" s="24"/>
      <c r="F5" s="24"/>
      <c r="G5" s="25"/>
      <c r="H5" s="24"/>
      <c r="I5" s="24"/>
      <c r="J5" s="25"/>
      <c r="K5" s="115"/>
      <c r="L5" s="24"/>
      <c r="M5" s="24"/>
      <c r="N5" s="24"/>
      <c r="O5" s="24"/>
      <c r="P5" s="24"/>
      <c r="Q5" s="24"/>
    </row>
    <row r="6" spans="1:18" ht="107.25" customHeight="1" x14ac:dyDescent="0.25">
      <c r="A6" s="26" t="s">
        <v>55</v>
      </c>
      <c r="B6" s="27" t="s">
        <v>56</v>
      </c>
      <c r="C6" s="27" t="s">
        <v>194</v>
      </c>
      <c r="D6" s="27" t="s">
        <v>57</v>
      </c>
      <c r="E6" s="27" t="s">
        <v>195</v>
      </c>
      <c r="F6" s="28" t="s">
        <v>196</v>
      </c>
      <c r="G6" s="27" t="s">
        <v>58</v>
      </c>
      <c r="H6" s="27" t="s">
        <v>164</v>
      </c>
      <c r="I6" s="27" t="s">
        <v>197</v>
      </c>
      <c r="J6" s="27" t="s">
        <v>198</v>
      </c>
      <c r="K6" s="29">
        <v>110112000000005</v>
      </c>
      <c r="L6" s="82">
        <v>286244.81</v>
      </c>
      <c r="M6" s="27" t="s">
        <v>27</v>
      </c>
      <c r="N6" s="27" t="s">
        <v>29</v>
      </c>
      <c r="O6" s="27" t="s">
        <v>58</v>
      </c>
      <c r="P6" s="27" t="s">
        <v>27</v>
      </c>
      <c r="Q6" s="27" t="s">
        <v>27</v>
      </c>
    </row>
    <row r="7" spans="1:18" ht="75.75" customHeight="1" x14ac:dyDescent="0.25">
      <c r="A7" s="26" t="s">
        <v>59</v>
      </c>
      <c r="B7" s="27" t="s">
        <v>61</v>
      </c>
      <c r="C7" s="27" t="s">
        <v>200</v>
      </c>
      <c r="D7" s="27" t="s">
        <v>57</v>
      </c>
      <c r="E7" s="27" t="s">
        <v>201</v>
      </c>
      <c r="F7" s="28" t="s">
        <v>202</v>
      </c>
      <c r="G7" s="27" t="s">
        <v>58</v>
      </c>
      <c r="H7" s="27" t="s">
        <v>164</v>
      </c>
      <c r="I7" s="27" t="s">
        <v>203</v>
      </c>
      <c r="J7" s="27" t="s">
        <v>204</v>
      </c>
      <c r="K7" s="29">
        <v>110851000000006</v>
      </c>
      <c r="L7" s="82" t="s">
        <v>205</v>
      </c>
      <c r="M7" s="27" t="s">
        <v>27</v>
      </c>
      <c r="N7" s="27" t="s">
        <v>29</v>
      </c>
      <c r="O7" s="27" t="s">
        <v>58</v>
      </c>
      <c r="P7" s="27" t="s">
        <v>27</v>
      </c>
      <c r="Q7" s="27" t="s">
        <v>27</v>
      </c>
    </row>
    <row r="8" spans="1:18" s="4" customFormat="1" ht="66" x14ac:dyDescent="0.25">
      <c r="A8" s="26" t="s">
        <v>60</v>
      </c>
      <c r="B8" s="27" t="s">
        <v>56</v>
      </c>
      <c r="C8" s="27" t="s">
        <v>206</v>
      </c>
      <c r="D8" s="27" t="s">
        <v>57</v>
      </c>
      <c r="E8" s="27" t="s">
        <v>207</v>
      </c>
      <c r="F8" s="28" t="s">
        <v>208</v>
      </c>
      <c r="G8" s="27" t="s">
        <v>58</v>
      </c>
      <c r="H8" s="27" t="s">
        <v>164</v>
      </c>
      <c r="I8" s="27" t="s">
        <v>209</v>
      </c>
      <c r="J8" s="27" t="s">
        <v>210</v>
      </c>
      <c r="K8" s="29">
        <v>110112000000003</v>
      </c>
      <c r="L8" s="82" t="s">
        <v>211</v>
      </c>
      <c r="M8" s="27" t="s">
        <v>27</v>
      </c>
      <c r="N8" s="27" t="s">
        <v>29</v>
      </c>
      <c r="O8" s="27" t="s">
        <v>58</v>
      </c>
      <c r="P8" s="27" t="s">
        <v>27</v>
      </c>
      <c r="Q8" s="27" t="s">
        <v>27</v>
      </c>
      <c r="R8"/>
    </row>
    <row r="9" spans="1:18" ht="66" x14ac:dyDescent="0.25">
      <c r="A9" s="26" t="s">
        <v>62</v>
      </c>
      <c r="B9" s="27" t="s">
        <v>61</v>
      </c>
      <c r="C9" s="27" t="s">
        <v>212</v>
      </c>
      <c r="D9" s="27" t="s">
        <v>57</v>
      </c>
      <c r="E9" s="27" t="s">
        <v>213</v>
      </c>
      <c r="F9" s="28" t="s">
        <v>214</v>
      </c>
      <c r="G9" s="27" t="s">
        <v>58</v>
      </c>
      <c r="H9" s="27" t="s">
        <v>164</v>
      </c>
      <c r="I9" s="27" t="s">
        <v>215</v>
      </c>
      <c r="J9" s="27" t="s">
        <v>216</v>
      </c>
      <c r="K9" s="29">
        <v>110851000000004</v>
      </c>
      <c r="L9" s="82" t="s">
        <v>205</v>
      </c>
      <c r="M9" s="27" t="s">
        <v>27</v>
      </c>
      <c r="N9" s="27" t="s">
        <v>29</v>
      </c>
      <c r="O9" s="27" t="s">
        <v>58</v>
      </c>
      <c r="P9" s="27" t="s">
        <v>27</v>
      </c>
      <c r="Q9" s="27" t="s">
        <v>27</v>
      </c>
    </row>
    <row r="10" spans="1:18" s="4" customFormat="1" ht="67.5" customHeight="1" x14ac:dyDescent="0.25">
      <c r="A10" s="26" t="s">
        <v>63</v>
      </c>
      <c r="B10" s="27" t="s">
        <v>61</v>
      </c>
      <c r="C10" s="27" t="s">
        <v>217</v>
      </c>
      <c r="D10" s="27" t="s">
        <v>57</v>
      </c>
      <c r="E10" s="27" t="s">
        <v>218</v>
      </c>
      <c r="F10" s="28" t="s">
        <v>219</v>
      </c>
      <c r="G10" s="27" t="s">
        <v>58</v>
      </c>
      <c r="H10" s="27" t="s">
        <v>164</v>
      </c>
      <c r="I10" s="27" t="s">
        <v>221</v>
      </c>
      <c r="J10" s="27" t="s">
        <v>220</v>
      </c>
      <c r="K10" s="29">
        <v>110851000000005</v>
      </c>
      <c r="L10" s="82" t="s">
        <v>205</v>
      </c>
      <c r="M10" s="27" t="s">
        <v>27</v>
      </c>
      <c r="N10" s="27" t="s">
        <v>29</v>
      </c>
      <c r="O10" s="27" t="s">
        <v>58</v>
      </c>
      <c r="P10" s="27" t="s">
        <v>27</v>
      </c>
      <c r="Q10" s="27" t="s">
        <v>27</v>
      </c>
      <c r="R10"/>
    </row>
    <row r="11" spans="1:18" s="4" customFormat="1" ht="67.5" customHeight="1" x14ac:dyDescent="0.25">
      <c r="A11" s="26" t="s">
        <v>64</v>
      </c>
      <c r="B11" s="27" t="s">
        <v>61</v>
      </c>
      <c r="C11" s="27" t="s">
        <v>222</v>
      </c>
      <c r="D11" s="27" t="s">
        <v>57</v>
      </c>
      <c r="E11" s="27" t="s">
        <v>223</v>
      </c>
      <c r="F11" s="28" t="s">
        <v>224</v>
      </c>
      <c r="G11" s="27" t="s">
        <v>58</v>
      </c>
      <c r="H11" s="27" t="s">
        <v>164</v>
      </c>
      <c r="I11" s="27" t="s">
        <v>225</v>
      </c>
      <c r="J11" s="27" t="s">
        <v>227</v>
      </c>
      <c r="K11" s="29">
        <v>110113000000003</v>
      </c>
      <c r="L11" s="82">
        <v>99336</v>
      </c>
      <c r="M11" s="27" t="s">
        <v>27</v>
      </c>
      <c r="N11" s="27" t="s">
        <v>29</v>
      </c>
      <c r="O11" s="27" t="s">
        <v>58</v>
      </c>
      <c r="P11" s="27" t="s">
        <v>27</v>
      </c>
      <c r="Q11" s="27" t="s">
        <v>27</v>
      </c>
      <c r="R11"/>
    </row>
    <row r="12" spans="1:18" s="4" customFormat="1" ht="71.25" customHeight="1" x14ac:dyDescent="0.25">
      <c r="A12" s="26" t="s">
        <v>65</v>
      </c>
      <c r="B12" s="27" t="s">
        <v>56</v>
      </c>
      <c r="C12" s="27" t="s">
        <v>228</v>
      </c>
      <c r="D12" s="27" t="s">
        <v>57</v>
      </c>
      <c r="E12" s="27" t="s">
        <v>234</v>
      </c>
      <c r="F12" s="28" t="s">
        <v>229</v>
      </c>
      <c r="G12" s="27" t="s">
        <v>231</v>
      </c>
      <c r="H12" s="27" t="s">
        <v>164</v>
      </c>
      <c r="I12" s="27" t="s">
        <v>232</v>
      </c>
      <c r="J12" s="27" t="s">
        <v>230</v>
      </c>
      <c r="K12" s="29"/>
      <c r="L12" s="82" t="s">
        <v>233</v>
      </c>
      <c r="M12" s="27" t="s">
        <v>27</v>
      </c>
      <c r="N12" s="27" t="s">
        <v>29</v>
      </c>
      <c r="O12" s="27" t="s">
        <v>58</v>
      </c>
      <c r="P12" s="27" t="s">
        <v>27</v>
      </c>
      <c r="Q12" s="27" t="s">
        <v>27</v>
      </c>
      <c r="R12"/>
    </row>
    <row r="13" spans="1:18" s="4" customFormat="1" ht="100.5" customHeight="1" x14ac:dyDescent="0.25">
      <c r="A13" s="26" t="s">
        <v>66</v>
      </c>
      <c r="B13" s="27" t="s">
        <v>56</v>
      </c>
      <c r="C13" s="27" t="s">
        <v>228</v>
      </c>
      <c r="D13" s="27" t="s">
        <v>57</v>
      </c>
      <c r="E13" s="27" t="s">
        <v>235</v>
      </c>
      <c r="F13" s="28" t="s">
        <v>236</v>
      </c>
      <c r="G13" s="27" t="s">
        <v>237</v>
      </c>
      <c r="H13" s="27" t="s">
        <v>164</v>
      </c>
      <c r="I13" s="27" t="s">
        <v>238</v>
      </c>
      <c r="J13" s="27" t="s">
        <v>226</v>
      </c>
      <c r="K13" s="29"/>
      <c r="L13" s="82" t="s">
        <v>239</v>
      </c>
      <c r="M13" s="27" t="s">
        <v>27</v>
      </c>
      <c r="N13" s="27" t="s">
        <v>29</v>
      </c>
      <c r="O13" s="27" t="s">
        <v>58</v>
      </c>
      <c r="P13" s="27" t="s">
        <v>27</v>
      </c>
      <c r="Q13" s="27" t="s">
        <v>27</v>
      </c>
      <c r="R13"/>
    </row>
    <row r="14" spans="1:18" s="4" customFormat="1" ht="69.75" customHeight="1" x14ac:dyDescent="0.25">
      <c r="A14" s="26" t="s">
        <v>67</v>
      </c>
      <c r="B14" s="27" t="s">
        <v>61</v>
      </c>
      <c r="C14" s="27" t="s">
        <v>240</v>
      </c>
      <c r="D14" s="27" t="s">
        <v>57</v>
      </c>
      <c r="E14" s="27" t="s">
        <v>207</v>
      </c>
      <c r="F14" s="28" t="s">
        <v>241</v>
      </c>
      <c r="G14" s="27" t="s">
        <v>58</v>
      </c>
      <c r="H14" s="27" t="s">
        <v>164</v>
      </c>
      <c r="I14" s="27" t="s">
        <v>242</v>
      </c>
      <c r="J14" s="27" t="s">
        <v>243</v>
      </c>
      <c r="K14" s="29"/>
      <c r="L14" s="82" t="s">
        <v>244</v>
      </c>
      <c r="M14" s="27" t="s">
        <v>27</v>
      </c>
      <c r="N14" s="27" t="s">
        <v>29</v>
      </c>
      <c r="O14" s="27" t="s">
        <v>58</v>
      </c>
      <c r="P14" s="27" t="s">
        <v>27</v>
      </c>
      <c r="Q14" s="27" t="s">
        <v>27</v>
      </c>
      <c r="R14"/>
    </row>
    <row r="15" spans="1:18" s="4" customFormat="1" ht="78" customHeight="1" x14ac:dyDescent="0.25">
      <c r="A15" s="26" t="s">
        <v>68</v>
      </c>
      <c r="B15" s="27" t="s">
        <v>61</v>
      </c>
      <c r="C15" s="27" t="s">
        <v>245</v>
      </c>
      <c r="D15" s="27" t="s">
        <v>57</v>
      </c>
      <c r="E15" s="27" t="s">
        <v>246</v>
      </c>
      <c r="F15" s="28" t="s">
        <v>249</v>
      </c>
      <c r="G15" s="27" t="s">
        <v>58</v>
      </c>
      <c r="H15" s="27" t="s">
        <v>164</v>
      </c>
      <c r="I15" s="27" t="s">
        <v>252</v>
      </c>
      <c r="J15" s="27" t="s">
        <v>255</v>
      </c>
      <c r="K15" s="29">
        <v>110851000000001</v>
      </c>
      <c r="L15" s="82" t="s">
        <v>244</v>
      </c>
      <c r="M15" s="27" t="s">
        <v>27</v>
      </c>
      <c r="N15" s="27" t="s">
        <v>29</v>
      </c>
      <c r="O15" s="27" t="s">
        <v>58</v>
      </c>
      <c r="P15" s="27" t="s">
        <v>27</v>
      </c>
      <c r="Q15" s="27" t="s">
        <v>27</v>
      </c>
      <c r="R15"/>
    </row>
    <row r="16" spans="1:18" s="4" customFormat="1" ht="95.25" customHeight="1" x14ac:dyDescent="0.25">
      <c r="A16" s="26" t="s">
        <v>69</v>
      </c>
      <c r="B16" s="27" t="s">
        <v>61</v>
      </c>
      <c r="C16" s="27" t="s">
        <v>245</v>
      </c>
      <c r="D16" s="27" t="s">
        <v>57</v>
      </c>
      <c r="E16" s="27" t="s">
        <v>247</v>
      </c>
      <c r="F16" s="28" t="s">
        <v>250</v>
      </c>
      <c r="G16" s="27" t="s">
        <v>58</v>
      </c>
      <c r="H16" s="27" t="s">
        <v>164</v>
      </c>
      <c r="I16" s="27" t="s">
        <v>253</v>
      </c>
      <c r="J16" s="27" t="s">
        <v>256</v>
      </c>
      <c r="K16" s="29">
        <v>110851000000003</v>
      </c>
      <c r="L16" s="82" t="s">
        <v>258</v>
      </c>
      <c r="M16" s="27" t="s">
        <v>27</v>
      </c>
      <c r="N16" s="27" t="s">
        <v>29</v>
      </c>
      <c r="O16" s="27" t="s">
        <v>58</v>
      </c>
      <c r="P16" s="27" t="s">
        <v>27</v>
      </c>
      <c r="Q16" s="27" t="s">
        <v>27</v>
      </c>
      <c r="R16"/>
    </row>
    <row r="17" spans="1:18" s="59" customFormat="1" ht="95.25" customHeight="1" x14ac:dyDescent="0.25">
      <c r="A17" s="26" t="s">
        <v>70</v>
      </c>
      <c r="B17" s="27" t="s">
        <v>61</v>
      </c>
      <c r="C17" s="27" t="s">
        <v>245</v>
      </c>
      <c r="D17" s="27" t="s">
        <v>57</v>
      </c>
      <c r="E17" s="27" t="s">
        <v>248</v>
      </c>
      <c r="F17" s="28" t="s">
        <v>251</v>
      </c>
      <c r="G17" s="27" t="s">
        <v>58</v>
      </c>
      <c r="H17" s="27" t="s">
        <v>164</v>
      </c>
      <c r="I17" s="27" t="s">
        <v>254</v>
      </c>
      <c r="J17" s="27" t="s">
        <v>257</v>
      </c>
      <c r="K17" s="29">
        <v>110851000000002</v>
      </c>
      <c r="L17" s="82" t="s">
        <v>259</v>
      </c>
      <c r="M17" s="27" t="s">
        <v>27</v>
      </c>
      <c r="N17" s="27" t="s">
        <v>29</v>
      </c>
      <c r="O17" s="27" t="s">
        <v>58</v>
      </c>
      <c r="P17" s="27" t="s">
        <v>27</v>
      </c>
      <c r="Q17" s="27" t="s">
        <v>27</v>
      </c>
      <c r="R17"/>
    </row>
    <row r="18" spans="1:18" s="59" customFormat="1" ht="95.25" customHeight="1" x14ac:dyDescent="0.25">
      <c r="A18" s="26" t="s">
        <v>71</v>
      </c>
      <c r="B18" s="27" t="s">
        <v>61</v>
      </c>
      <c r="C18" s="27" t="s">
        <v>263</v>
      </c>
      <c r="D18" s="27" t="s">
        <v>57</v>
      </c>
      <c r="E18" s="27" t="s">
        <v>264</v>
      </c>
      <c r="F18" s="28" t="s">
        <v>260</v>
      </c>
      <c r="G18" s="27" t="s">
        <v>58</v>
      </c>
      <c r="H18" s="27" t="s">
        <v>164</v>
      </c>
      <c r="I18" s="27" t="s">
        <v>261</v>
      </c>
      <c r="J18" s="27" t="s">
        <v>262</v>
      </c>
      <c r="K18" s="29">
        <v>110851000000020</v>
      </c>
      <c r="L18" s="82">
        <v>8243197.7999999998</v>
      </c>
      <c r="M18" s="27" t="s">
        <v>27</v>
      </c>
      <c r="N18" s="27" t="s">
        <v>29</v>
      </c>
      <c r="O18" s="27" t="s">
        <v>58</v>
      </c>
      <c r="P18" s="27" t="s">
        <v>27</v>
      </c>
      <c r="Q18" s="27" t="s">
        <v>27</v>
      </c>
      <c r="R18"/>
    </row>
    <row r="19" spans="1:18" s="59" customFormat="1" ht="95.25" customHeight="1" x14ac:dyDescent="0.25">
      <c r="A19" s="26" t="s">
        <v>72</v>
      </c>
      <c r="B19" s="27" t="s">
        <v>61</v>
      </c>
      <c r="C19" s="27" t="s">
        <v>265</v>
      </c>
      <c r="D19" s="27" t="s">
        <v>57</v>
      </c>
      <c r="E19" s="27" t="s">
        <v>268</v>
      </c>
      <c r="F19" s="28" t="s">
        <v>266</v>
      </c>
      <c r="G19" s="27" t="s">
        <v>58</v>
      </c>
      <c r="H19" s="27" t="s">
        <v>164</v>
      </c>
      <c r="I19" s="27" t="s">
        <v>267</v>
      </c>
      <c r="J19" s="27" t="s">
        <v>269</v>
      </c>
      <c r="K19" s="29">
        <v>110851000000021</v>
      </c>
      <c r="L19" s="82">
        <v>165743568</v>
      </c>
      <c r="M19" s="27" t="s">
        <v>27</v>
      </c>
      <c r="N19" s="27" t="s">
        <v>29</v>
      </c>
      <c r="O19" s="27" t="s">
        <v>58</v>
      </c>
      <c r="P19" s="27" t="s">
        <v>27</v>
      </c>
      <c r="Q19" s="27" t="s">
        <v>27</v>
      </c>
      <c r="R19"/>
    </row>
    <row r="20" spans="1:18" s="4" customFormat="1" ht="25.5" customHeight="1" x14ac:dyDescent="0.25">
      <c r="A20" s="174" t="s">
        <v>73</v>
      </c>
      <c r="B20" s="175"/>
      <c r="C20" s="175"/>
      <c r="D20" s="176"/>
      <c r="E20" s="30"/>
      <c r="F20" s="31"/>
      <c r="G20" s="32"/>
      <c r="H20" s="32"/>
      <c r="I20" s="32"/>
      <c r="J20" s="32"/>
      <c r="K20" s="116"/>
      <c r="L20" s="32">
        <f>SUM(L18:L19)</f>
        <v>173986765.80000001</v>
      </c>
      <c r="M20" s="32"/>
      <c r="N20" s="32"/>
      <c r="O20" s="32"/>
      <c r="P20" s="32"/>
      <c r="Q20" s="32"/>
      <c r="R20"/>
    </row>
    <row r="21" spans="1:18" s="4" customFormat="1" ht="21.75" customHeight="1" x14ac:dyDescent="0.25">
      <c r="A21" s="33"/>
      <c r="B21" s="33"/>
      <c r="C21" s="34"/>
      <c r="D21" s="33"/>
      <c r="E21" s="33"/>
      <c r="F21" s="33"/>
      <c r="G21" s="33"/>
      <c r="H21" s="33"/>
      <c r="I21" s="33"/>
      <c r="J21" s="33"/>
      <c r="K21" s="117"/>
      <c r="L21" s="33"/>
      <c r="M21" s="33"/>
      <c r="N21" s="33"/>
      <c r="O21" s="33"/>
      <c r="P21" s="33"/>
      <c r="Q21" s="33"/>
      <c r="R21"/>
    </row>
    <row r="22" spans="1:18" s="4" customFormat="1" ht="28.5" customHeight="1" x14ac:dyDescent="0.25">
      <c r="A22" s="33"/>
      <c r="B22" s="33"/>
      <c r="C22" s="177" t="s">
        <v>271</v>
      </c>
      <c r="D22" s="177"/>
      <c r="E22" s="177"/>
      <c r="F22" s="177"/>
      <c r="G22" s="177"/>
      <c r="H22" s="177"/>
      <c r="I22" s="177"/>
      <c r="J22" s="177"/>
      <c r="K22" s="177"/>
      <c r="L22" s="33"/>
      <c r="M22" s="33"/>
      <c r="N22" s="33"/>
      <c r="O22" s="33"/>
      <c r="P22" s="33"/>
      <c r="Q22" s="33"/>
      <c r="R22"/>
    </row>
    <row r="23" spans="1:18" s="4" customFormat="1" ht="18" customHeight="1" x14ac:dyDescent="0.25">
      <c r="A23" s="5"/>
      <c r="B23" s="5"/>
      <c r="C23" s="6"/>
      <c r="D23" s="5"/>
      <c r="E23" s="5"/>
      <c r="F23" s="5"/>
      <c r="G23" s="5"/>
      <c r="H23" s="5"/>
      <c r="I23" s="5"/>
      <c r="J23" s="5"/>
      <c r="K23" s="117"/>
      <c r="L23" s="5"/>
      <c r="M23" s="5"/>
      <c r="N23" s="5"/>
      <c r="O23" s="5"/>
      <c r="P23" s="5"/>
      <c r="Q23" s="5"/>
      <c r="R23"/>
    </row>
    <row r="24" spans="1:18" s="4" customFormat="1" ht="147" customHeight="1" x14ac:dyDescent="0.25">
      <c r="A24" s="5"/>
      <c r="B24" s="5"/>
      <c r="C24" s="6"/>
      <c r="D24" s="5"/>
      <c r="E24" s="5"/>
      <c r="F24" s="5"/>
      <c r="G24" s="5"/>
      <c r="H24" s="5"/>
      <c r="I24" s="5"/>
      <c r="J24" s="5"/>
      <c r="K24" s="117"/>
      <c r="L24" s="5"/>
      <c r="M24" s="5"/>
      <c r="N24" s="5"/>
      <c r="O24" s="5"/>
      <c r="P24" s="5"/>
      <c r="Q24" s="5"/>
      <c r="R24"/>
    </row>
    <row r="25" spans="1:18" s="4" customFormat="1" ht="146.25" customHeight="1" x14ac:dyDescent="0.25">
      <c r="A25" s="5"/>
      <c r="B25" s="5"/>
      <c r="C25" s="6"/>
      <c r="D25" s="5"/>
      <c r="E25" s="5"/>
      <c r="F25" s="5"/>
      <c r="G25" s="5"/>
      <c r="H25" s="5"/>
      <c r="I25" s="5"/>
      <c r="J25" s="5"/>
      <c r="K25" s="117"/>
      <c r="L25" s="5"/>
      <c r="M25" s="5"/>
      <c r="N25" s="5"/>
      <c r="O25" s="5"/>
      <c r="P25" s="5"/>
      <c r="Q25" s="5"/>
      <c r="R25"/>
    </row>
    <row r="26" spans="1:18" s="4" customFormat="1" ht="144" customHeight="1" x14ac:dyDescent="0.25">
      <c r="A26" s="5"/>
      <c r="B26" s="5"/>
      <c r="C26" s="6"/>
      <c r="D26" s="5"/>
      <c r="E26" s="5"/>
      <c r="F26" s="5"/>
      <c r="G26" s="5"/>
      <c r="H26" s="5"/>
      <c r="I26" s="5"/>
      <c r="J26" s="5"/>
      <c r="K26" s="117"/>
      <c r="L26" s="5"/>
      <c r="M26" s="5"/>
      <c r="N26" s="5"/>
      <c r="O26" s="5"/>
      <c r="P26" s="5"/>
      <c r="Q26" s="5"/>
      <c r="R26"/>
    </row>
    <row r="27" spans="1:18" s="4" customFormat="1" ht="147" customHeight="1" x14ac:dyDescent="0.25">
      <c r="A27" s="5"/>
      <c r="B27" s="5"/>
      <c r="C27" s="6"/>
      <c r="D27" s="5"/>
      <c r="E27" s="5"/>
      <c r="F27" s="5"/>
      <c r="G27" s="5"/>
      <c r="H27" s="5"/>
      <c r="I27" s="5"/>
      <c r="J27" s="5"/>
      <c r="K27" s="117"/>
      <c r="L27" s="5"/>
      <c r="M27" s="5"/>
      <c r="N27" s="5"/>
      <c r="O27" s="5"/>
      <c r="P27" s="5"/>
      <c r="Q27" s="5"/>
      <c r="R27"/>
    </row>
    <row r="28" spans="1:18" s="4" customFormat="1" ht="148.5" customHeight="1" x14ac:dyDescent="0.25">
      <c r="A28" s="5"/>
      <c r="B28" s="5"/>
      <c r="C28" s="6"/>
      <c r="D28" s="5"/>
      <c r="E28" s="5"/>
      <c r="F28" s="5"/>
      <c r="G28" s="5"/>
      <c r="H28" s="5"/>
      <c r="I28" s="5"/>
      <c r="J28" s="5"/>
      <c r="K28" s="117"/>
      <c r="L28" s="5"/>
      <c r="M28" s="5"/>
      <c r="N28" s="5"/>
      <c r="O28" s="5"/>
      <c r="P28" s="5"/>
      <c r="Q28" s="5"/>
      <c r="R28"/>
    </row>
    <row r="29" spans="1:18" s="4" customFormat="1" ht="142.5" customHeight="1" x14ac:dyDescent="0.25">
      <c r="A29" s="5"/>
      <c r="B29" s="5"/>
      <c r="C29" s="6"/>
      <c r="D29" s="5"/>
      <c r="E29" s="5"/>
      <c r="F29" s="5"/>
      <c r="G29" s="5"/>
      <c r="H29" s="5"/>
      <c r="I29" s="5"/>
      <c r="J29" s="5"/>
      <c r="K29" s="117"/>
      <c r="L29" s="5"/>
      <c r="M29" s="5"/>
      <c r="N29" s="5"/>
      <c r="O29" s="5"/>
      <c r="P29" s="5"/>
      <c r="Q29" s="5"/>
      <c r="R29"/>
    </row>
    <row r="30" spans="1:18" s="4" customFormat="1" ht="148.5" customHeight="1" x14ac:dyDescent="0.25">
      <c r="K30" s="118"/>
    </row>
    <row r="31" spans="1:18" s="4" customFormat="1" ht="144.75" customHeight="1" x14ac:dyDescent="0.25">
      <c r="K31" s="118"/>
    </row>
    <row r="32" spans="1:18" s="4" customFormat="1" ht="144.75" customHeight="1" x14ac:dyDescent="0.25">
      <c r="K32" s="118"/>
    </row>
    <row r="33" spans="11:11" s="4" customFormat="1" ht="144.75" customHeight="1" x14ac:dyDescent="0.25">
      <c r="K33" s="118"/>
    </row>
    <row r="34" spans="11:11" s="4" customFormat="1" ht="143.25" customHeight="1" x14ac:dyDescent="0.25">
      <c r="K34" s="118"/>
    </row>
    <row r="35" spans="11:11" s="4" customFormat="1" ht="145.5" customHeight="1" x14ac:dyDescent="0.25">
      <c r="K35" s="118"/>
    </row>
    <row r="36" spans="11:11" s="4" customFormat="1" ht="149.25" customHeight="1" x14ac:dyDescent="0.25">
      <c r="K36" s="118"/>
    </row>
    <row r="37" spans="11:11" s="4" customFormat="1" x14ac:dyDescent="0.25">
      <c r="K37" s="118"/>
    </row>
    <row r="38" spans="11:11" s="4" customFormat="1" x14ac:dyDescent="0.25">
      <c r="K38" s="118"/>
    </row>
    <row r="39" spans="11:11" s="4" customFormat="1" ht="44.25" customHeight="1" x14ac:dyDescent="0.25">
      <c r="K39" s="118"/>
    </row>
    <row r="40" spans="11:11" s="4" customFormat="1" x14ac:dyDescent="0.25">
      <c r="K40" s="118"/>
    </row>
    <row r="41" spans="11:11" s="4" customFormat="1" x14ac:dyDescent="0.25">
      <c r="K41" s="118"/>
    </row>
    <row r="42" spans="11:11" s="4" customFormat="1" x14ac:dyDescent="0.25">
      <c r="K42" s="118"/>
    </row>
    <row r="43" spans="11:11" s="4" customFormat="1" x14ac:dyDescent="0.25">
      <c r="K43" s="118"/>
    </row>
    <row r="44" spans="11:11" s="4" customFormat="1" x14ac:dyDescent="0.25">
      <c r="K44" s="118"/>
    </row>
    <row r="45" spans="11:11" s="4" customFormat="1" x14ac:dyDescent="0.25">
      <c r="K45" s="118"/>
    </row>
    <row r="46" spans="11:11" s="4" customFormat="1" x14ac:dyDescent="0.25">
      <c r="K46" s="118"/>
    </row>
    <row r="47" spans="11:11" s="4" customFormat="1" x14ac:dyDescent="0.25">
      <c r="K47" s="118"/>
    </row>
    <row r="48" spans="11:11" s="4" customFormat="1" x14ac:dyDescent="0.25">
      <c r="K48" s="118"/>
    </row>
    <row r="49" spans="11:11" s="4" customFormat="1" x14ac:dyDescent="0.25">
      <c r="K49" s="118"/>
    </row>
    <row r="50" spans="11:11" s="4" customFormat="1" x14ac:dyDescent="0.25">
      <c r="K50" s="118"/>
    </row>
    <row r="51" spans="11:11" s="4" customFormat="1" x14ac:dyDescent="0.25">
      <c r="K51" s="118"/>
    </row>
    <row r="52" spans="11:11" s="4" customFormat="1" x14ac:dyDescent="0.25">
      <c r="K52" s="118"/>
    </row>
    <row r="53" spans="11:11" s="4" customFormat="1" x14ac:dyDescent="0.25">
      <c r="K53" s="118"/>
    </row>
    <row r="54" spans="11:11" s="4" customFormat="1" x14ac:dyDescent="0.25">
      <c r="K54" s="118"/>
    </row>
    <row r="55" spans="11:11" s="4" customFormat="1" x14ac:dyDescent="0.25">
      <c r="K55" s="118"/>
    </row>
    <row r="56" spans="11:11" s="4" customFormat="1" x14ac:dyDescent="0.25">
      <c r="K56" s="118"/>
    </row>
    <row r="57" spans="11:11" s="4" customFormat="1" x14ac:dyDescent="0.25">
      <c r="K57" s="118"/>
    </row>
    <row r="58" spans="11:11" s="4" customFormat="1" x14ac:dyDescent="0.25">
      <c r="K58" s="118"/>
    </row>
    <row r="59" spans="11:11" s="4" customFormat="1" x14ac:dyDescent="0.25">
      <c r="K59" s="118"/>
    </row>
    <row r="60" spans="11:11" s="4" customFormat="1" x14ac:dyDescent="0.25">
      <c r="K60" s="118"/>
    </row>
    <row r="61" spans="11:11" s="4" customFormat="1" x14ac:dyDescent="0.25">
      <c r="K61" s="118"/>
    </row>
    <row r="62" spans="11:11" s="4" customFormat="1" x14ac:dyDescent="0.25">
      <c r="K62" s="118"/>
    </row>
    <row r="63" spans="11:11" s="4" customFormat="1" x14ac:dyDescent="0.25">
      <c r="K63" s="118"/>
    </row>
    <row r="64" spans="11:11" s="4" customFormat="1" x14ac:dyDescent="0.25">
      <c r="K64" s="118"/>
    </row>
    <row r="65" spans="11:11" s="4" customFormat="1" x14ac:dyDescent="0.25">
      <c r="K65" s="118"/>
    </row>
    <row r="66" spans="11:11" s="4" customFormat="1" x14ac:dyDescent="0.25">
      <c r="K66" s="118"/>
    </row>
    <row r="67" spans="11:11" s="4" customFormat="1" x14ac:dyDescent="0.25">
      <c r="K67" s="118"/>
    </row>
    <row r="68" spans="11:11" s="4" customFormat="1" x14ac:dyDescent="0.25">
      <c r="K68" s="118"/>
    </row>
    <row r="69" spans="11:11" s="4" customFormat="1" x14ac:dyDescent="0.25">
      <c r="K69" s="118"/>
    </row>
  </sheetData>
  <mergeCells count="2">
    <mergeCell ref="A20:D20"/>
    <mergeCell ref="C22:K22"/>
  </mergeCells>
  <pageMargins left="0.39370077848434398" right="0.39370077848434398" top="0.98425197601318404" bottom="0.39370077848434398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23" sqref="E23"/>
    </sheetView>
  </sheetViews>
  <sheetFormatPr defaultColWidth="9" defaultRowHeight="13.2" x14ac:dyDescent="0.25"/>
  <cols>
    <col min="1" max="1" width="16.88671875" style="4" customWidth="1"/>
    <col min="2" max="2" width="27.44140625" style="4" customWidth="1"/>
    <col min="3" max="3" width="15.33203125" style="4" customWidth="1"/>
    <col min="4" max="4" width="20" style="4" customWidth="1"/>
    <col min="5" max="5" width="16.88671875" style="4" customWidth="1"/>
    <col min="6" max="6" width="9" style="4" bestFit="1" customWidth="1"/>
    <col min="7" max="7" width="14.109375" style="4" customWidth="1"/>
    <col min="8" max="8" width="9" style="4" bestFit="1" customWidth="1"/>
    <col min="9" max="9" width="16.33203125" style="4" customWidth="1"/>
    <col min="10" max="10" width="15.88671875" style="4" customWidth="1"/>
    <col min="11" max="13" width="9" style="4" bestFit="1" customWidth="1"/>
    <col min="14" max="14" width="13.6640625" style="4" customWidth="1"/>
    <col min="15" max="15" width="15.109375" style="4" customWidth="1"/>
    <col min="16" max="16" width="9" style="4" bestFit="1" customWidth="1"/>
    <col min="17" max="16384" width="9" style="4"/>
  </cols>
  <sheetData>
    <row r="1" spans="1:16" ht="36" customHeight="1" x14ac:dyDescent="0.25">
      <c r="P1" s="4" t="s">
        <v>8</v>
      </c>
    </row>
    <row r="2" spans="1:16" ht="15.6" x14ac:dyDescent="0.3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4" spans="1:16" ht="87" customHeight="1" x14ac:dyDescent="0.25">
      <c r="A4" s="35" t="s">
        <v>75</v>
      </c>
      <c r="B4" s="35" t="s">
        <v>39</v>
      </c>
      <c r="C4" s="35" t="s">
        <v>40</v>
      </c>
      <c r="D4" s="35" t="s">
        <v>41</v>
      </c>
      <c r="E4" s="35" t="s">
        <v>76</v>
      </c>
      <c r="F4" s="35" t="s">
        <v>77</v>
      </c>
      <c r="G4" s="35" t="s">
        <v>78</v>
      </c>
      <c r="H4" s="35" t="s">
        <v>15</v>
      </c>
      <c r="I4" s="35" t="s">
        <v>79</v>
      </c>
      <c r="J4" s="35" t="s">
        <v>80</v>
      </c>
      <c r="K4" s="35" t="s">
        <v>48</v>
      </c>
      <c r="L4" s="36" t="s">
        <v>49</v>
      </c>
      <c r="M4" s="36" t="s">
        <v>81</v>
      </c>
      <c r="N4" s="36" t="s">
        <v>82</v>
      </c>
      <c r="O4" s="36" t="s">
        <v>83</v>
      </c>
      <c r="P4" s="37" t="s">
        <v>84</v>
      </c>
    </row>
    <row r="5" spans="1:16" ht="19.5" customHeigh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8">
        <v>16</v>
      </c>
    </row>
    <row r="6" spans="1:16" ht="19.5" customHeight="1" x14ac:dyDescent="0.25">
      <c r="A6" s="39" t="s">
        <v>85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8"/>
    </row>
    <row r="7" spans="1:16" ht="33.75" customHeight="1" x14ac:dyDescent="0.25">
      <c r="A7" s="40" t="s">
        <v>86</v>
      </c>
      <c r="B7" s="41" t="s">
        <v>58</v>
      </c>
      <c r="C7" s="41" t="s">
        <v>58</v>
      </c>
      <c r="D7" s="41" t="s">
        <v>58</v>
      </c>
      <c r="E7" s="41" t="s">
        <v>58</v>
      </c>
      <c r="F7" s="41" t="s">
        <v>58</v>
      </c>
      <c r="G7" s="41" t="s">
        <v>58</v>
      </c>
      <c r="H7" s="41" t="s">
        <v>58</v>
      </c>
      <c r="I7" s="41" t="s">
        <v>58</v>
      </c>
      <c r="J7" s="41" t="s">
        <v>58</v>
      </c>
      <c r="K7" s="41" t="s">
        <v>58</v>
      </c>
      <c r="L7" s="41" t="s">
        <v>58</v>
      </c>
      <c r="M7" s="41" t="s">
        <v>58</v>
      </c>
      <c r="N7" s="41" t="s">
        <v>58</v>
      </c>
      <c r="O7" s="41" t="s">
        <v>58</v>
      </c>
      <c r="P7" s="41" t="s">
        <v>58</v>
      </c>
    </row>
    <row r="9" spans="1:16" s="7" customFormat="1" x14ac:dyDescent="0.25"/>
    <row r="10" spans="1:16" s="7" customFormat="1" x14ac:dyDescent="0.25"/>
    <row r="11" spans="1:16" s="85" customFormat="1" ht="15" customHeight="1" x14ac:dyDescent="0.25">
      <c r="B11" s="177" t="s">
        <v>271</v>
      </c>
      <c r="C11" s="179"/>
      <c r="D11" s="179"/>
      <c r="E11" s="179"/>
      <c r="F11" s="179"/>
      <c r="G11" s="179"/>
      <c r="H11" s="179"/>
      <c r="I11" s="179"/>
      <c r="J11" s="179"/>
    </row>
    <row r="12" spans="1:16" s="7" customFormat="1" x14ac:dyDescent="0.25"/>
    <row r="13" spans="1:16" ht="24" customHeight="1" x14ac:dyDescent="0.25"/>
    <row r="18" ht="12.75" customHeight="1" x14ac:dyDescent="0.25"/>
  </sheetData>
  <mergeCells count="2">
    <mergeCell ref="A2:P2"/>
    <mergeCell ref="B11:J11"/>
  </mergeCells>
  <pageMargins left="0.74803149700164795" right="0.74803149700164795" top="0.98425197601318404" bottom="0.98425197601318404" header="0.51181101799011197" footer="0.51181101799011197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L6"/>
    </sheetView>
  </sheetViews>
  <sheetFormatPr defaultColWidth="9" defaultRowHeight="13.8" x14ac:dyDescent="0.25"/>
  <cols>
    <col min="1" max="1" width="5.109375" style="42" customWidth="1"/>
    <col min="2" max="2" width="18.109375" style="42" customWidth="1"/>
    <col min="3" max="3" width="26.33203125" style="42" customWidth="1"/>
    <col min="4" max="4" width="19.33203125" style="42" customWidth="1"/>
    <col min="5" max="5" width="10.44140625" style="42" customWidth="1"/>
    <col min="6" max="6" width="11.6640625" style="42" customWidth="1"/>
    <col min="7" max="7" width="11.44140625" style="124" customWidth="1"/>
    <col min="8" max="8" width="12.88671875" style="42" customWidth="1"/>
    <col min="9" max="9" width="13.88671875" style="42" customWidth="1"/>
    <col min="10" max="10" width="25.109375" style="42" customWidth="1"/>
    <col min="11" max="11" width="20.109375" style="42" customWidth="1"/>
    <col min="12" max="12" width="14.33203125" style="42" customWidth="1"/>
    <col min="13" max="13" width="9" style="42" bestFit="1" customWidth="1"/>
    <col min="14" max="16384" width="9" style="42"/>
  </cols>
  <sheetData>
    <row r="1" spans="1:14" ht="15" customHeight="1" x14ac:dyDescent="0.3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3" spans="1:14" ht="18" customHeight="1" x14ac:dyDescent="0.25">
      <c r="A3" s="182" t="s">
        <v>87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4" ht="15" customHeight="1" x14ac:dyDescent="0.25">
      <c r="A4" s="183" t="s">
        <v>270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6" spans="1:14" ht="15" customHeight="1" x14ac:dyDescent="0.25">
      <c r="A6" s="203" t="s">
        <v>292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6"/>
    </row>
    <row r="7" spans="1:14" s="43" customFormat="1" ht="140.4" customHeight="1" x14ac:dyDescent="0.25">
      <c r="A7" s="125" t="s">
        <v>9</v>
      </c>
      <c r="B7" s="125" t="s">
        <v>88</v>
      </c>
      <c r="C7" s="125" t="s">
        <v>89</v>
      </c>
      <c r="D7" s="125" t="s">
        <v>43</v>
      </c>
      <c r="E7" s="125" t="s">
        <v>90</v>
      </c>
      <c r="F7" s="125" t="s">
        <v>91</v>
      </c>
      <c r="G7" s="126" t="s">
        <v>92</v>
      </c>
      <c r="H7" s="125" t="s">
        <v>93</v>
      </c>
      <c r="I7" s="125" t="s">
        <v>94</v>
      </c>
      <c r="J7" s="125" t="s">
        <v>95</v>
      </c>
      <c r="K7" s="125" t="s">
        <v>45</v>
      </c>
      <c r="L7" s="127" t="s">
        <v>96</v>
      </c>
    </row>
    <row r="8" spans="1:14" s="43" customFormat="1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119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</row>
    <row r="9" spans="1:14" ht="55.2" x14ac:dyDescent="0.25">
      <c r="A9" s="45">
        <v>1</v>
      </c>
      <c r="B9" s="46" t="s">
        <v>194</v>
      </c>
      <c r="C9" s="45" t="s">
        <v>195</v>
      </c>
      <c r="D9" s="46" t="s">
        <v>196</v>
      </c>
      <c r="E9" s="47">
        <v>103.2</v>
      </c>
      <c r="F9" s="48"/>
      <c r="G9" s="120">
        <v>285625.65999999997</v>
      </c>
      <c r="H9" s="45" t="s">
        <v>199</v>
      </c>
      <c r="I9" s="50">
        <v>39833</v>
      </c>
      <c r="J9" s="15" t="s">
        <v>197</v>
      </c>
      <c r="K9" s="86" t="s">
        <v>279</v>
      </c>
      <c r="L9" s="51" t="s">
        <v>97</v>
      </c>
    </row>
    <row r="10" spans="1:14" ht="69" x14ac:dyDescent="0.25">
      <c r="A10" s="45">
        <v>2</v>
      </c>
      <c r="B10" s="46" t="s">
        <v>206</v>
      </c>
      <c r="C10" s="45" t="s">
        <v>207</v>
      </c>
      <c r="D10" s="46" t="s">
        <v>208</v>
      </c>
      <c r="E10" s="47">
        <v>116.4</v>
      </c>
      <c r="F10" s="48"/>
      <c r="G10" s="120">
        <v>186220</v>
      </c>
      <c r="H10" s="45" t="s">
        <v>211</v>
      </c>
      <c r="I10" s="50">
        <v>41506</v>
      </c>
      <c r="J10" s="46" t="s">
        <v>209</v>
      </c>
      <c r="K10" s="86" t="s">
        <v>279</v>
      </c>
      <c r="L10" s="51" t="s">
        <v>97</v>
      </c>
    </row>
    <row r="11" spans="1:14" ht="69" x14ac:dyDescent="0.25">
      <c r="A11" s="45">
        <v>3</v>
      </c>
      <c r="B11" s="46" t="s">
        <v>222</v>
      </c>
      <c r="C11" s="45" t="s">
        <v>223</v>
      </c>
      <c r="D11" s="46" t="s">
        <v>224</v>
      </c>
      <c r="E11" s="47">
        <v>600</v>
      </c>
      <c r="F11" s="48"/>
      <c r="G11" s="120">
        <v>13750</v>
      </c>
      <c r="H11" s="47">
        <v>99336</v>
      </c>
      <c r="I11" s="50">
        <v>40805</v>
      </c>
      <c r="J11" s="46" t="s">
        <v>225</v>
      </c>
      <c r="K11" s="86" t="s">
        <v>279</v>
      </c>
      <c r="L11" s="51" t="s">
        <v>97</v>
      </c>
    </row>
    <row r="12" spans="1:14" ht="93.6" customHeight="1" x14ac:dyDescent="0.25">
      <c r="A12" s="45">
        <v>4</v>
      </c>
      <c r="B12" s="46" t="s">
        <v>212</v>
      </c>
      <c r="C12" s="45" t="s">
        <v>213</v>
      </c>
      <c r="D12" s="46" t="s">
        <v>214</v>
      </c>
      <c r="E12" s="47">
        <v>17.8</v>
      </c>
      <c r="F12" s="48"/>
      <c r="G12" s="120">
        <v>1</v>
      </c>
      <c r="H12" s="45" t="s">
        <v>205</v>
      </c>
      <c r="I12" s="50">
        <v>40847</v>
      </c>
      <c r="J12" s="46" t="s">
        <v>215</v>
      </c>
      <c r="K12" s="86" t="s">
        <v>279</v>
      </c>
      <c r="L12" s="51" t="s">
        <v>97</v>
      </c>
    </row>
    <row r="13" spans="1:14" ht="75" customHeight="1" x14ac:dyDescent="0.25">
      <c r="A13" s="45">
        <v>5</v>
      </c>
      <c r="B13" s="46" t="s">
        <v>217</v>
      </c>
      <c r="C13" s="45" t="s">
        <v>218</v>
      </c>
      <c r="D13" s="46" t="s">
        <v>219</v>
      </c>
      <c r="E13" s="47">
        <v>4.5</v>
      </c>
      <c r="F13" s="48"/>
      <c r="G13" s="120">
        <v>1</v>
      </c>
      <c r="H13" s="45" t="s">
        <v>205</v>
      </c>
      <c r="I13" s="50">
        <v>40847</v>
      </c>
      <c r="J13" s="46" t="s">
        <v>221</v>
      </c>
      <c r="K13" s="86" t="s">
        <v>279</v>
      </c>
      <c r="L13" s="51" t="s">
        <v>97</v>
      </c>
    </row>
    <row r="14" spans="1:14" ht="82.95" customHeight="1" x14ac:dyDescent="0.25">
      <c r="A14" s="45">
        <v>6</v>
      </c>
      <c r="B14" s="46" t="s">
        <v>200</v>
      </c>
      <c r="C14" s="45" t="s">
        <v>201</v>
      </c>
      <c r="D14" s="46" t="s">
        <v>202</v>
      </c>
      <c r="E14" s="47">
        <v>9</v>
      </c>
      <c r="F14" s="48"/>
      <c r="G14" s="120">
        <v>1</v>
      </c>
      <c r="H14" s="45" t="s">
        <v>205</v>
      </c>
      <c r="I14" s="50">
        <v>42285</v>
      </c>
      <c r="J14" s="46" t="s">
        <v>203</v>
      </c>
      <c r="K14" s="86" t="s">
        <v>279</v>
      </c>
      <c r="L14" s="51" t="s">
        <v>97</v>
      </c>
    </row>
    <row r="15" spans="1:14" ht="69" x14ac:dyDescent="0.25">
      <c r="A15" s="45">
        <v>7</v>
      </c>
      <c r="B15" s="46" t="s">
        <v>245</v>
      </c>
      <c r="C15" s="45" t="s">
        <v>246</v>
      </c>
      <c r="D15" s="46" t="s">
        <v>249</v>
      </c>
      <c r="E15" s="47">
        <v>3150</v>
      </c>
      <c r="F15" s="48"/>
      <c r="G15" s="120">
        <v>3383.96</v>
      </c>
      <c r="H15" s="45" t="s">
        <v>244</v>
      </c>
      <c r="I15" s="50">
        <v>43279</v>
      </c>
      <c r="J15" s="46" t="s">
        <v>252</v>
      </c>
      <c r="K15" s="86" t="s">
        <v>279</v>
      </c>
      <c r="L15" s="51" t="s">
        <v>97</v>
      </c>
    </row>
    <row r="16" spans="1:14" ht="69" x14ac:dyDescent="0.25">
      <c r="A16" s="45">
        <v>8</v>
      </c>
      <c r="B16" s="46" t="s">
        <v>245</v>
      </c>
      <c r="C16" s="45" t="s">
        <v>247</v>
      </c>
      <c r="D16" s="46" t="s">
        <v>250</v>
      </c>
      <c r="E16" s="47">
        <v>6422</v>
      </c>
      <c r="F16" s="48"/>
      <c r="G16" s="120">
        <v>3383.96</v>
      </c>
      <c r="H16" s="49" t="s">
        <v>258</v>
      </c>
      <c r="I16" s="50">
        <v>43279</v>
      </c>
      <c r="J16" s="46" t="s">
        <v>253</v>
      </c>
      <c r="K16" s="86" t="s">
        <v>279</v>
      </c>
      <c r="L16" s="51" t="s">
        <v>97</v>
      </c>
    </row>
    <row r="17" spans="1:12" ht="69" x14ac:dyDescent="0.25">
      <c r="A17" s="45">
        <v>9</v>
      </c>
      <c r="B17" s="46" t="s">
        <v>245</v>
      </c>
      <c r="C17" s="45" t="s">
        <v>248</v>
      </c>
      <c r="D17" s="46" t="s">
        <v>251</v>
      </c>
      <c r="E17" s="89">
        <v>7393</v>
      </c>
      <c r="F17" s="48"/>
      <c r="G17" s="120">
        <v>3383.96</v>
      </c>
      <c r="H17" s="49" t="s">
        <v>259</v>
      </c>
      <c r="I17" s="50">
        <v>43278</v>
      </c>
      <c r="J17" s="46" t="s">
        <v>254</v>
      </c>
      <c r="K17" s="86" t="s">
        <v>279</v>
      </c>
      <c r="L17" s="51" t="s">
        <v>97</v>
      </c>
    </row>
    <row r="18" spans="1:12" ht="96.6" x14ac:dyDescent="0.25">
      <c r="A18" s="45">
        <v>10</v>
      </c>
      <c r="B18" s="46" t="s">
        <v>263</v>
      </c>
      <c r="C18" s="45" t="s">
        <v>264</v>
      </c>
      <c r="D18" s="88" t="s">
        <v>260</v>
      </c>
      <c r="E18" s="91"/>
      <c r="F18" s="92" t="s">
        <v>281</v>
      </c>
      <c r="G18" s="120">
        <v>14061999.859999999</v>
      </c>
      <c r="H18" s="47">
        <v>8243197.7999999998</v>
      </c>
      <c r="I18" s="50">
        <v>45404</v>
      </c>
      <c r="J18" s="46" t="s">
        <v>261</v>
      </c>
      <c r="K18" s="86" t="s">
        <v>279</v>
      </c>
      <c r="L18" s="51" t="s">
        <v>97</v>
      </c>
    </row>
    <row r="19" spans="1:12" ht="55.2" x14ac:dyDescent="0.25">
      <c r="A19" s="45">
        <v>11</v>
      </c>
      <c r="B19" s="46" t="s">
        <v>265</v>
      </c>
      <c r="C19" s="45" t="s">
        <v>268</v>
      </c>
      <c r="D19" s="88" t="s">
        <v>266</v>
      </c>
      <c r="E19" s="91"/>
      <c r="F19" s="92" t="s">
        <v>282</v>
      </c>
      <c r="G19" s="120">
        <v>56198311.380000003</v>
      </c>
      <c r="H19" s="47">
        <v>165743568</v>
      </c>
      <c r="I19" s="50">
        <v>45419</v>
      </c>
      <c r="J19" s="46" t="s">
        <v>267</v>
      </c>
      <c r="K19" s="86" t="s">
        <v>279</v>
      </c>
      <c r="L19" s="51" t="s">
        <v>97</v>
      </c>
    </row>
    <row r="20" spans="1:12" ht="41.4" x14ac:dyDescent="0.25">
      <c r="A20" s="45">
        <v>12</v>
      </c>
      <c r="B20" s="51" t="s">
        <v>136</v>
      </c>
      <c r="C20" s="45" t="s">
        <v>145</v>
      </c>
      <c r="D20" s="106" t="s">
        <v>156</v>
      </c>
      <c r="E20" s="99">
        <v>123141</v>
      </c>
      <c r="F20" s="102"/>
      <c r="G20" s="120">
        <f>H20</f>
        <v>42675744.960000001</v>
      </c>
      <c r="H20" s="47">
        <v>42675744.960000001</v>
      </c>
      <c r="I20" s="50">
        <v>39337</v>
      </c>
      <c r="J20" s="45" t="s">
        <v>169</v>
      </c>
      <c r="K20" s="87" t="s">
        <v>279</v>
      </c>
      <c r="L20" s="51" t="s">
        <v>97</v>
      </c>
    </row>
    <row r="21" spans="1:12" ht="41.4" x14ac:dyDescent="0.25">
      <c r="A21" s="45">
        <v>13</v>
      </c>
      <c r="B21" s="51" t="s">
        <v>136</v>
      </c>
      <c r="C21" s="45" t="s">
        <v>144</v>
      </c>
      <c r="D21" s="106" t="s">
        <v>155</v>
      </c>
      <c r="E21" s="99">
        <v>40610</v>
      </c>
      <c r="F21" s="102"/>
      <c r="G21" s="120" t="str">
        <f>H21</f>
        <v>8902118,1</v>
      </c>
      <c r="H21" s="47" t="s">
        <v>184</v>
      </c>
      <c r="I21" s="50">
        <v>39337</v>
      </c>
      <c r="J21" s="45" t="s">
        <v>168</v>
      </c>
      <c r="K21" s="87" t="s">
        <v>279</v>
      </c>
      <c r="L21" s="51" t="s">
        <v>97</v>
      </c>
    </row>
    <row r="22" spans="1:12" ht="55.2" x14ac:dyDescent="0.25">
      <c r="A22" s="45">
        <v>14</v>
      </c>
      <c r="B22" s="51" t="s">
        <v>136</v>
      </c>
      <c r="C22" s="45" t="s">
        <v>146</v>
      </c>
      <c r="D22" s="106" t="s">
        <v>157</v>
      </c>
      <c r="E22" s="99">
        <v>149</v>
      </c>
      <c r="F22" s="104"/>
      <c r="G22" s="120">
        <f>H22</f>
        <v>11361.25</v>
      </c>
      <c r="H22" s="47">
        <v>11361.25</v>
      </c>
      <c r="I22" s="50">
        <v>41794</v>
      </c>
      <c r="J22" s="45" t="s">
        <v>170</v>
      </c>
      <c r="K22" s="87" t="s">
        <v>279</v>
      </c>
      <c r="L22" s="51" t="s">
        <v>97</v>
      </c>
    </row>
    <row r="23" spans="1:12" ht="55.2" x14ac:dyDescent="0.25">
      <c r="A23" s="45">
        <v>15</v>
      </c>
      <c r="B23" s="51" t="s">
        <v>136</v>
      </c>
      <c r="C23" s="45" t="s">
        <v>147</v>
      </c>
      <c r="D23" s="107" t="s">
        <v>158</v>
      </c>
      <c r="E23" s="108">
        <v>240</v>
      </c>
      <c r="F23" s="110"/>
      <c r="G23" s="93">
        <f>H23</f>
        <v>28658.400000000001</v>
      </c>
      <c r="H23" s="89">
        <v>28658.400000000001</v>
      </c>
      <c r="I23" s="94">
        <v>41794</v>
      </c>
      <c r="J23" s="105" t="s">
        <v>171</v>
      </c>
      <c r="K23" s="87" t="s">
        <v>279</v>
      </c>
      <c r="L23" s="51" t="s">
        <v>97</v>
      </c>
    </row>
    <row r="24" spans="1:12" ht="41.4" x14ac:dyDescent="0.25">
      <c r="A24" s="45">
        <v>16</v>
      </c>
      <c r="B24" s="51" t="s">
        <v>136</v>
      </c>
      <c r="C24" s="45" t="s">
        <v>150</v>
      </c>
      <c r="D24" s="103" t="s">
        <v>161</v>
      </c>
      <c r="E24" s="109">
        <v>11728</v>
      </c>
      <c r="F24" s="91"/>
      <c r="G24" s="93">
        <f>H24</f>
        <v>15762197.439999999</v>
      </c>
      <c r="H24" s="93">
        <v>15762197.439999999</v>
      </c>
      <c r="I24" s="94">
        <v>44551</v>
      </c>
      <c r="J24" s="105" t="s">
        <v>174</v>
      </c>
      <c r="K24" s="87" t="s">
        <v>279</v>
      </c>
      <c r="L24" s="51" t="s">
        <v>97</v>
      </c>
    </row>
    <row r="25" spans="1:12" x14ac:dyDescent="0.25">
      <c r="D25" s="91"/>
      <c r="E25" s="91"/>
      <c r="F25" s="91"/>
      <c r="G25" s="121"/>
      <c r="H25" s="91"/>
      <c r="I25" s="91"/>
      <c r="J25" s="91"/>
      <c r="K25" s="91"/>
      <c r="L25" s="91"/>
    </row>
    <row r="26" spans="1:12" x14ac:dyDescent="0.25">
      <c r="D26" s="98"/>
      <c r="E26" s="99"/>
      <c r="F26" s="99"/>
      <c r="G26" s="122"/>
      <c r="H26" s="91"/>
      <c r="I26" s="100"/>
      <c r="J26" s="98"/>
      <c r="K26" s="98"/>
      <c r="L26" s="101"/>
    </row>
    <row r="27" spans="1:12" x14ac:dyDescent="0.25">
      <c r="A27" s="180" t="s">
        <v>73</v>
      </c>
      <c r="B27" s="181"/>
      <c r="C27" s="45"/>
      <c r="D27" s="95"/>
      <c r="E27" s="90"/>
      <c r="F27" s="90"/>
      <c r="G27" s="123"/>
      <c r="H27" s="96">
        <f>SUM(H9:H24)</f>
        <v>232564063.85000002</v>
      </c>
      <c r="I27" s="95"/>
      <c r="J27" s="95"/>
      <c r="K27" s="97"/>
      <c r="L27" s="97"/>
    </row>
    <row r="30" spans="1:12" ht="21" customHeight="1" x14ac:dyDescent="0.25">
      <c r="B30" s="177" t="s">
        <v>271</v>
      </c>
      <c r="C30" s="179"/>
      <c r="D30" s="179"/>
      <c r="E30" s="179"/>
      <c r="F30" s="179"/>
      <c r="G30" s="179"/>
      <c r="H30" s="179"/>
      <c r="I30" s="179"/>
      <c r="J30" s="179"/>
    </row>
  </sheetData>
  <mergeCells count="6">
    <mergeCell ref="B30:J30"/>
    <mergeCell ref="A1:N1"/>
    <mergeCell ref="A27:B27"/>
    <mergeCell ref="A3:K3"/>
    <mergeCell ref="A4:L4"/>
    <mergeCell ref="A6:L6"/>
  </mergeCells>
  <pageMargins left="0.39370077848434398" right="0.39370077848434398" top="0.78740155696868896" bottom="0.39370077848434398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3" workbookViewId="0">
      <selection activeCell="A7" sqref="A7:J7"/>
    </sheetView>
  </sheetViews>
  <sheetFormatPr defaultColWidth="9" defaultRowHeight="13.2" x14ac:dyDescent="0.25"/>
  <cols>
    <col min="1" max="1" width="17.44140625" style="4" customWidth="1"/>
    <col min="2" max="2" width="24.6640625" style="4" customWidth="1"/>
    <col min="3" max="3" width="22.109375" style="4" customWidth="1"/>
    <col min="4" max="4" width="26.6640625" style="4" customWidth="1"/>
    <col min="5" max="5" width="15.5546875" style="4" customWidth="1"/>
    <col min="6" max="6" width="17.5546875" style="4" customWidth="1"/>
    <col min="7" max="7" width="11.44140625" style="4" customWidth="1"/>
    <col min="8" max="8" width="12.88671875" style="4" customWidth="1"/>
    <col min="9" max="9" width="12.6640625" style="4" customWidth="1"/>
    <col min="10" max="10" width="17" style="4" customWidth="1"/>
    <col min="11" max="11" width="9" style="4" bestFit="1" customWidth="1"/>
    <col min="12" max="16384" width="9" style="4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ht="15.75" customHeight="1" x14ac:dyDescent="0.3">
      <c r="A2"/>
      <c r="B2"/>
      <c r="C2"/>
      <c r="D2"/>
      <c r="E2"/>
      <c r="F2"/>
      <c r="G2"/>
      <c r="H2"/>
      <c r="I2"/>
      <c r="J2" s="1" t="s">
        <v>98</v>
      </c>
    </row>
    <row r="3" spans="1:10" ht="15" customHeight="1" x14ac:dyDescent="0.25">
      <c r="A3"/>
      <c r="B3"/>
      <c r="C3"/>
      <c r="D3"/>
      <c r="E3"/>
      <c r="F3"/>
      <c r="G3"/>
      <c r="H3"/>
      <c r="I3"/>
      <c r="J3"/>
    </row>
    <row r="4" spans="1:10" ht="18" x14ac:dyDescent="0.35">
      <c r="A4" s="196" t="s">
        <v>99</v>
      </c>
      <c r="B4" s="196"/>
      <c r="C4" s="196"/>
      <c r="D4" s="196"/>
      <c r="E4" s="196"/>
      <c r="F4" s="196"/>
      <c r="G4" s="196"/>
      <c r="H4" s="196"/>
      <c r="I4" s="196"/>
      <c r="J4" s="196"/>
    </row>
    <row r="5" spans="1:10" ht="27" customHeight="1" x14ac:dyDescent="0.25">
      <c r="A5" s="190" t="s">
        <v>270</v>
      </c>
      <c r="B5" s="191"/>
      <c r="C5" s="191"/>
      <c r="D5" s="191"/>
      <c r="E5" s="191"/>
      <c r="F5" s="191"/>
      <c r="G5" s="191"/>
      <c r="H5" s="191"/>
      <c r="I5" s="191"/>
      <c r="J5" s="192"/>
    </row>
    <row r="6" spans="1:10" ht="5.25" customHeight="1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ht="18" x14ac:dyDescent="0.35">
      <c r="A7" s="193" t="s">
        <v>292</v>
      </c>
      <c r="B7" s="194"/>
      <c r="C7" s="194"/>
      <c r="D7" s="194"/>
      <c r="E7" s="194"/>
      <c r="F7" s="194"/>
      <c r="G7" s="194"/>
      <c r="H7" s="194"/>
      <c r="I7" s="194"/>
      <c r="J7" s="195"/>
    </row>
    <row r="8" spans="1:10" ht="156" x14ac:dyDescent="0.25">
      <c r="A8" s="137" t="s">
        <v>100</v>
      </c>
      <c r="B8" s="137" t="s">
        <v>101</v>
      </c>
      <c r="C8" s="137" t="s">
        <v>102</v>
      </c>
      <c r="D8" s="137" t="s">
        <v>103</v>
      </c>
      <c r="E8" s="137" t="s">
        <v>104</v>
      </c>
      <c r="F8" s="137" t="s">
        <v>46</v>
      </c>
      <c r="G8" s="137" t="s">
        <v>105</v>
      </c>
      <c r="H8" s="137" t="s">
        <v>83</v>
      </c>
      <c r="I8" s="137" t="s">
        <v>84</v>
      </c>
      <c r="J8" s="137" t="s">
        <v>106</v>
      </c>
    </row>
    <row r="9" spans="1:10" ht="15.6" x14ac:dyDescent="0.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</row>
    <row r="10" spans="1:10" ht="15.6" x14ac:dyDescent="0.3">
      <c r="A10" s="128" t="s">
        <v>107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156" x14ac:dyDescent="0.25">
      <c r="A11" s="129" t="s">
        <v>108</v>
      </c>
      <c r="B11" s="130" t="s">
        <v>109</v>
      </c>
      <c r="C11" s="130" t="s">
        <v>283</v>
      </c>
      <c r="D11" s="131" t="s">
        <v>274</v>
      </c>
      <c r="E11" s="132">
        <v>361000</v>
      </c>
      <c r="F11" s="130" t="s">
        <v>272</v>
      </c>
      <c r="G11" s="130" t="s">
        <v>58</v>
      </c>
      <c r="H11" s="130" t="s">
        <v>58</v>
      </c>
      <c r="I11" s="130" t="s">
        <v>58</v>
      </c>
      <c r="J11" s="133">
        <v>80222.240000000005</v>
      </c>
    </row>
    <row r="12" spans="1:10" s="111" customFormat="1" ht="156" x14ac:dyDescent="0.25">
      <c r="A12" s="140" t="s">
        <v>110</v>
      </c>
      <c r="B12" s="141" t="s">
        <v>280</v>
      </c>
      <c r="C12" s="141" t="s">
        <v>288</v>
      </c>
      <c r="D12" s="142" t="s">
        <v>274</v>
      </c>
      <c r="E12" s="143">
        <v>696500</v>
      </c>
      <c r="F12" s="141" t="s">
        <v>273</v>
      </c>
      <c r="G12" s="141" t="s">
        <v>58</v>
      </c>
      <c r="H12" s="141" t="s">
        <v>58</v>
      </c>
      <c r="I12" s="141" t="s">
        <v>58</v>
      </c>
      <c r="J12" s="144">
        <v>389900</v>
      </c>
    </row>
    <row r="13" spans="1:10" ht="156" x14ac:dyDescent="0.25">
      <c r="A13" s="147" t="s">
        <v>286</v>
      </c>
      <c r="B13" s="145" t="s">
        <v>289</v>
      </c>
      <c r="C13" s="145" t="s">
        <v>290</v>
      </c>
      <c r="D13" s="145" t="s">
        <v>274</v>
      </c>
      <c r="E13" s="146">
        <v>1827042</v>
      </c>
      <c r="F13" s="145" t="s">
        <v>287</v>
      </c>
      <c r="G13" s="145" t="s">
        <v>58</v>
      </c>
      <c r="H13" s="145" t="s">
        <v>58</v>
      </c>
      <c r="I13" s="145" t="s">
        <v>58</v>
      </c>
      <c r="J13" s="146">
        <v>0</v>
      </c>
    </row>
    <row r="14" spans="1:10" ht="15.6" x14ac:dyDescent="0.3">
      <c r="A14" s="187" t="s">
        <v>73</v>
      </c>
      <c r="B14" s="188"/>
      <c r="C14" s="138"/>
      <c r="D14" s="138"/>
      <c r="E14" s="139">
        <f>SUM(E11:E12)</f>
        <v>1057500</v>
      </c>
      <c r="F14" s="138"/>
      <c r="G14" s="138"/>
      <c r="H14" s="138"/>
      <c r="I14" s="138"/>
      <c r="J14" s="139">
        <f>SUM(J11:J12)</f>
        <v>470122.23999999999</v>
      </c>
    </row>
    <row r="15" spans="1:10" ht="46.5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0" ht="15.6" x14ac:dyDescent="0.3">
      <c r="A16" s="52"/>
      <c r="B16" s="189" t="s">
        <v>271</v>
      </c>
      <c r="C16" s="189"/>
      <c r="D16" s="189"/>
      <c r="E16" s="189"/>
      <c r="F16" s="189"/>
      <c r="G16" s="189"/>
      <c r="H16" s="189"/>
      <c r="I16" s="189"/>
      <c r="J16" s="189"/>
    </row>
    <row r="17" spans="1:10" ht="15.6" x14ac:dyDescent="0.3">
      <c r="A17" s="52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x14ac:dyDescent="0.25">
      <c r="B18" s="135"/>
      <c r="C18" s="135"/>
      <c r="D18" s="135"/>
      <c r="E18" s="135"/>
      <c r="F18" s="135"/>
      <c r="G18" s="135"/>
      <c r="H18" s="135"/>
      <c r="I18" s="135"/>
      <c r="J18" s="135"/>
    </row>
  </sheetData>
  <mergeCells count="5">
    <mergeCell ref="A14:B14"/>
    <mergeCell ref="B16:J16"/>
    <mergeCell ref="A5:J5"/>
    <mergeCell ref="A7:J7"/>
    <mergeCell ref="A4:J4"/>
  </mergeCells>
  <pageMargins left="0.39370077848434398" right="0.39370077848434398" top="0.98425197601318404" bottom="0.78740155696868896" header="0.51181101799011197" footer="0.51181101799011197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1" sqref="A11:I11"/>
    </sheetView>
  </sheetViews>
  <sheetFormatPr defaultColWidth="9" defaultRowHeight="13.2" x14ac:dyDescent="0.25"/>
  <cols>
    <col min="1" max="1" width="17.6640625" style="4" customWidth="1"/>
    <col min="2" max="2" width="24.109375" style="4" customWidth="1"/>
    <col min="3" max="3" width="21.5546875" style="4" customWidth="1"/>
    <col min="4" max="4" width="17.6640625" style="4" customWidth="1"/>
    <col min="5" max="5" width="10.44140625" style="4" customWidth="1"/>
    <col min="6" max="6" width="10.5546875" style="4" customWidth="1"/>
    <col min="7" max="7" width="11.44140625" style="4" customWidth="1"/>
    <col min="8" max="8" width="12.88671875" style="4" customWidth="1"/>
    <col min="9" max="9" width="12.6640625" style="4" customWidth="1"/>
    <col min="10" max="10" width="17" style="4" customWidth="1"/>
    <col min="11" max="11" width="16.6640625" style="4" customWidth="1"/>
    <col min="12" max="12" width="14.109375" style="4" customWidth="1"/>
    <col min="13" max="13" width="9" style="4" bestFit="1" customWidth="1"/>
    <col min="14" max="16384" width="9" style="4"/>
  </cols>
  <sheetData>
    <row r="1" spans="1:12" ht="21.75" customHeight="1" x14ac:dyDescent="0.3">
      <c r="H1" s="1" t="s">
        <v>98</v>
      </c>
    </row>
    <row r="2" spans="1:12" ht="15.6" x14ac:dyDescent="0.3">
      <c r="A2" s="197" t="s">
        <v>111</v>
      </c>
      <c r="B2" s="197"/>
      <c r="C2" s="197"/>
      <c r="D2" s="197"/>
      <c r="E2" s="197"/>
      <c r="F2" s="197"/>
      <c r="G2" s="197"/>
      <c r="H2" s="197"/>
      <c r="I2" s="53"/>
      <c r="J2" s="53"/>
      <c r="K2" s="54"/>
      <c r="L2" s="54"/>
    </row>
    <row r="3" spans="1:12" ht="1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8.4" x14ac:dyDescent="0.25">
      <c r="A4" s="56" t="s">
        <v>75</v>
      </c>
      <c r="B4" s="57" t="s">
        <v>112</v>
      </c>
      <c r="C4" s="57" t="s">
        <v>113</v>
      </c>
      <c r="D4" s="56" t="s">
        <v>15</v>
      </c>
      <c r="E4" s="56" t="s">
        <v>114</v>
      </c>
      <c r="F4" s="56" t="s">
        <v>115</v>
      </c>
      <c r="G4" s="56" t="s">
        <v>83</v>
      </c>
      <c r="H4" s="56" t="s">
        <v>116</v>
      </c>
    </row>
    <row r="5" spans="1:12" ht="15.6" x14ac:dyDescent="0.25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9"/>
    </row>
    <row r="6" spans="1:12" x14ac:dyDescent="0.25">
      <c r="A6" s="60" t="s">
        <v>117</v>
      </c>
      <c r="B6" s="61"/>
      <c r="C6" s="61"/>
      <c r="D6" s="61"/>
      <c r="E6" s="61"/>
      <c r="F6" s="61"/>
      <c r="G6" s="61"/>
      <c r="H6" s="61"/>
      <c r="I6" s="62"/>
      <c r="J6" s="62"/>
      <c r="K6" s="62"/>
      <c r="L6" s="62"/>
    </row>
    <row r="7" spans="1:12" x14ac:dyDescent="0.25">
      <c r="A7" s="63" t="s">
        <v>118</v>
      </c>
      <c r="B7" s="61"/>
      <c r="C7" s="61"/>
      <c r="D7" s="61"/>
      <c r="E7" s="61"/>
      <c r="F7" s="61"/>
      <c r="G7" s="61"/>
      <c r="H7" s="61"/>
      <c r="I7" s="62"/>
      <c r="J7" s="62"/>
      <c r="K7" s="62"/>
      <c r="L7" s="62"/>
    </row>
    <row r="8" spans="1:12" ht="15.6" x14ac:dyDescent="0.25">
      <c r="A8" s="64"/>
      <c r="B8" s="65"/>
      <c r="C8" s="64"/>
      <c r="D8" s="66"/>
      <c r="E8" s="67"/>
      <c r="F8" s="68"/>
      <c r="G8" s="69"/>
      <c r="H8" s="64"/>
      <c r="I8" s="70"/>
      <c r="J8" s="66"/>
      <c r="K8" s="66"/>
      <c r="L8" s="71"/>
    </row>
    <row r="9" spans="1:12" ht="15.6" x14ac:dyDescent="0.25">
      <c r="A9" s="64"/>
      <c r="B9" s="65"/>
      <c r="C9" s="64"/>
      <c r="D9" s="66"/>
      <c r="E9" s="67"/>
      <c r="F9" s="68"/>
      <c r="G9" s="69"/>
      <c r="H9" s="64"/>
      <c r="I9" s="70"/>
      <c r="J9" s="66"/>
      <c r="K9" s="66"/>
      <c r="L9" s="71"/>
    </row>
    <row r="10" spans="1:12" ht="15.6" x14ac:dyDescent="0.25">
      <c r="A10" s="64"/>
      <c r="B10" s="65"/>
      <c r="C10" s="64"/>
      <c r="D10" s="66"/>
      <c r="E10" s="67"/>
      <c r="F10" s="68"/>
      <c r="G10" s="69"/>
      <c r="H10" s="64"/>
      <c r="I10" s="70"/>
      <c r="J10" s="66"/>
      <c r="K10" s="66"/>
      <c r="L10" s="71"/>
    </row>
    <row r="11" spans="1:12" ht="64.5" customHeight="1" x14ac:dyDescent="0.25">
      <c r="A11" s="177" t="s">
        <v>271</v>
      </c>
      <c r="B11" s="179"/>
      <c r="C11" s="179"/>
      <c r="D11" s="179"/>
      <c r="E11" s="179"/>
      <c r="F11" s="179"/>
      <c r="G11" s="179"/>
      <c r="H11" s="179"/>
      <c r="I11" s="179"/>
      <c r="J11" s="66"/>
      <c r="K11" s="66"/>
      <c r="L11" s="71"/>
    </row>
    <row r="12" spans="1:12" ht="64.5" customHeight="1" x14ac:dyDescent="0.25">
      <c r="A12" s="64"/>
      <c r="B12" s="65"/>
      <c r="C12" s="64"/>
      <c r="D12" s="66"/>
      <c r="E12" s="67"/>
      <c r="F12" s="68"/>
      <c r="G12" s="69"/>
      <c r="H12" s="64"/>
      <c r="I12" s="70"/>
      <c r="J12" s="66"/>
      <c r="K12" s="66"/>
      <c r="L12" s="71"/>
    </row>
    <row r="13" spans="1:12" ht="64.5" customHeight="1" x14ac:dyDescent="0.25">
      <c r="A13" s="64"/>
      <c r="B13" s="65"/>
      <c r="C13" s="64"/>
      <c r="D13" s="66"/>
      <c r="E13" s="67"/>
      <c r="F13" s="68"/>
      <c r="G13" s="69"/>
      <c r="H13" s="64"/>
      <c r="I13" s="70"/>
      <c r="J13" s="66"/>
      <c r="K13" s="66"/>
      <c r="L13" s="71"/>
    </row>
    <row r="14" spans="1:12" ht="15.6" x14ac:dyDescent="0.25">
      <c r="A14" s="64"/>
      <c r="B14" s="65"/>
      <c r="C14" s="64"/>
      <c r="D14" s="66"/>
      <c r="E14" s="67"/>
      <c r="F14" s="68"/>
      <c r="G14" s="69"/>
      <c r="H14" s="64"/>
      <c r="I14" s="70"/>
      <c r="J14" s="66"/>
      <c r="K14" s="66"/>
      <c r="L14" s="71"/>
    </row>
    <row r="15" spans="1:12" ht="15.6" x14ac:dyDescent="0.25">
      <c r="A15" s="64"/>
      <c r="B15" s="65"/>
      <c r="C15" s="64"/>
      <c r="D15" s="66"/>
      <c r="E15" s="67"/>
      <c r="F15" s="68"/>
      <c r="G15" s="69"/>
      <c r="H15" s="64"/>
      <c r="I15" s="70"/>
      <c r="J15" s="66"/>
      <c r="K15" s="66"/>
      <c r="L15" s="71"/>
    </row>
    <row r="16" spans="1:12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8" ht="30.75" customHeight="1" x14ac:dyDescent="0.25"/>
  </sheetData>
  <mergeCells count="2">
    <mergeCell ref="A2:H2"/>
    <mergeCell ref="A11:I11"/>
  </mergeCells>
  <pageMargins left="0.39370077848434398" right="0.39370077848434398" top="0.78740155696868896" bottom="0.39370077848434398" header="0" footer="0"/>
  <pageSetup paperSize="9" scale="8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pane ySplit="2" topLeftCell="A3" activePane="bottomLeft" state="frozen"/>
      <selection pane="bottomLeft" activeCell="A11" sqref="A11:I11"/>
    </sheetView>
  </sheetViews>
  <sheetFormatPr defaultColWidth="9" defaultRowHeight="13.2" x14ac:dyDescent="0.25"/>
  <cols>
    <col min="1" max="1" width="16.5546875" customWidth="1"/>
    <col min="2" max="2" width="18.6640625" customWidth="1"/>
    <col min="3" max="3" width="18.44140625" customWidth="1"/>
    <col min="4" max="4" width="18.6640625" customWidth="1"/>
    <col min="5" max="5" width="25.6640625" customWidth="1"/>
    <col min="6" max="6" width="18" customWidth="1"/>
    <col min="7" max="7" width="19.44140625" customWidth="1"/>
    <col min="8" max="8" width="21.6640625" customWidth="1"/>
    <col min="9" max="9" width="19.44140625" customWidth="1"/>
    <col min="10" max="10" width="20" customWidth="1"/>
    <col min="11" max="11" width="17.44140625" customWidth="1"/>
    <col min="12" max="12" width="13.6640625" customWidth="1"/>
    <col min="13" max="13" width="21.88671875" customWidth="1"/>
    <col min="14" max="14" width="19.5546875" customWidth="1"/>
    <col min="15" max="15" width="30.33203125" customWidth="1"/>
    <col min="16" max="16" width="25.5546875" customWidth="1"/>
    <col min="17" max="17" width="30" customWidth="1"/>
  </cols>
  <sheetData>
    <row r="1" spans="1:18" ht="15.6" x14ac:dyDescent="0.3">
      <c r="I1" s="1" t="s">
        <v>98</v>
      </c>
      <c r="R1" s="4"/>
    </row>
    <row r="2" spans="1:18" ht="15.6" x14ac:dyDescent="0.3">
      <c r="A2" s="198" t="s">
        <v>119</v>
      </c>
      <c r="B2" s="198"/>
      <c r="C2" s="198"/>
      <c r="D2" s="198"/>
      <c r="E2" s="198"/>
      <c r="F2" s="198"/>
      <c r="G2" s="198"/>
      <c r="H2" s="198"/>
      <c r="I2" s="198"/>
    </row>
    <row r="3" spans="1:18" x14ac:dyDescent="0.25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94.8" x14ac:dyDescent="0.25">
      <c r="A4" s="56" t="s">
        <v>75</v>
      </c>
      <c r="B4" s="57" t="s">
        <v>120</v>
      </c>
      <c r="C4" s="57" t="s">
        <v>102</v>
      </c>
      <c r="D4" s="56" t="s">
        <v>15</v>
      </c>
      <c r="E4" s="56" t="s">
        <v>104</v>
      </c>
      <c r="F4" s="56" t="s">
        <v>114</v>
      </c>
      <c r="G4" s="56" t="s">
        <v>115</v>
      </c>
      <c r="H4" s="56" t="s">
        <v>83</v>
      </c>
      <c r="I4" s="56" t="s">
        <v>116</v>
      </c>
      <c r="J4" s="5"/>
      <c r="K4" s="5"/>
      <c r="L4" s="5"/>
      <c r="M4" s="5"/>
      <c r="N4" s="5"/>
      <c r="O4" s="5"/>
      <c r="P4" s="5"/>
      <c r="Q4" s="5"/>
    </row>
    <row r="5" spans="1:18" ht="15.6" x14ac:dyDescent="0.25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"/>
      <c r="K5" s="5"/>
      <c r="L5" s="5"/>
      <c r="M5" s="5"/>
      <c r="N5" s="5"/>
      <c r="O5" s="5"/>
      <c r="P5" s="5"/>
      <c r="Q5" s="5"/>
    </row>
    <row r="6" spans="1:18" x14ac:dyDescent="0.25">
      <c r="A6" s="13" t="s">
        <v>121</v>
      </c>
      <c r="B6" s="73"/>
      <c r="C6" s="74"/>
      <c r="D6" s="73"/>
      <c r="E6" s="73"/>
      <c r="F6" s="73"/>
      <c r="G6" s="73"/>
      <c r="H6" s="73"/>
      <c r="I6" s="73"/>
      <c r="J6" s="5"/>
      <c r="K6" s="5"/>
      <c r="L6" s="5"/>
      <c r="M6" s="5"/>
      <c r="N6" s="5"/>
      <c r="O6" s="5"/>
      <c r="P6" s="5"/>
      <c r="Q6" s="5"/>
    </row>
    <row r="7" spans="1:18" x14ac:dyDescent="0.25">
      <c r="A7" s="75" t="s">
        <v>122</v>
      </c>
      <c r="B7" s="76" t="s">
        <v>58</v>
      </c>
      <c r="C7" s="76" t="s">
        <v>58</v>
      </c>
      <c r="D7" s="76" t="s">
        <v>58</v>
      </c>
      <c r="E7" s="76" t="s">
        <v>58</v>
      </c>
      <c r="F7" s="76" t="s">
        <v>58</v>
      </c>
      <c r="G7" s="76" t="s">
        <v>58</v>
      </c>
      <c r="H7" s="76" t="s">
        <v>58</v>
      </c>
      <c r="I7" s="76" t="s">
        <v>58</v>
      </c>
      <c r="J7" s="5"/>
      <c r="K7" s="5"/>
      <c r="L7" s="5"/>
      <c r="M7" s="5"/>
      <c r="N7" s="5"/>
      <c r="O7" s="5"/>
      <c r="P7" s="5"/>
      <c r="Q7" s="5"/>
    </row>
    <row r="8" spans="1:18" x14ac:dyDescent="0.25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5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x14ac:dyDescent="0.25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8" ht="13.2" customHeight="1" x14ac:dyDescent="0.25">
      <c r="A11" s="177" t="s">
        <v>271</v>
      </c>
      <c r="B11" s="179"/>
      <c r="C11" s="179"/>
      <c r="D11" s="179"/>
      <c r="E11" s="179"/>
      <c r="F11" s="179"/>
      <c r="G11" s="179"/>
      <c r="H11" s="179"/>
      <c r="I11" s="179"/>
      <c r="J11" s="5"/>
      <c r="K11" s="5"/>
      <c r="L11" s="5"/>
      <c r="M11" s="5"/>
      <c r="N11" s="5"/>
      <c r="O11" s="5"/>
      <c r="P11" s="5"/>
      <c r="Q11" s="5"/>
    </row>
    <row r="12" spans="1:18" x14ac:dyDescent="0.25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x14ac:dyDescent="0.25">
      <c r="A13" s="5"/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x14ac:dyDescent="0.2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x14ac:dyDescent="0.25">
      <c r="A15" s="5"/>
      <c r="B15" s="5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x14ac:dyDescent="0.25">
      <c r="A16" s="5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/>
      <c r="B22" s="5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2">
    <mergeCell ref="A2:I2"/>
    <mergeCell ref="A11:I1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2" sqref="A12:I12"/>
    </sheetView>
  </sheetViews>
  <sheetFormatPr defaultColWidth="9" defaultRowHeight="13.2" x14ac:dyDescent="0.25"/>
  <cols>
    <col min="1" max="1" width="14.88671875" customWidth="1"/>
    <col min="2" max="2" width="16.109375" customWidth="1"/>
    <col min="3" max="3" width="11.33203125" customWidth="1"/>
    <col min="4" max="4" width="15" customWidth="1"/>
    <col min="5" max="5" width="13" customWidth="1"/>
    <col min="6" max="6" width="18.88671875" customWidth="1"/>
    <col min="7" max="7" width="16.44140625" customWidth="1"/>
    <col min="8" max="8" width="16.5546875" customWidth="1"/>
    <col min="9" max="9" width="13.109375" customWidth="1"/>
    <col min="10" max="10" width="46.6640625" customWidth="1"/>
  </cols>
  <sheetData>
    <row r="1" spans="1:10" ht="15.6" x14ac:dyDescent="0.3">
      <c r="J1" s="1" t="s">
        <v>98</v>
      </c>
    </row>
    <row r="2" spans="1:10" ht="15.6" x14ac:dyDescent="0.3">
      <c r="A2" s="197" t="s">
        <v>123</v>
      </c>
      <c r="B2" s="197"/>
      <c r="C2" s="197"/>
      <c r="D2" s="197"/>
      <c r="E2" s="197"/>
      <c r="F2" s="197"/>
      <c r="G2" s="197"/>
      <c r="H2" s="197"/>
      <c r="I2" s="197"/>
      <c r="J2" s="197"/>
    </row>
    <row r="5" spans="1:10" ht="198" customHeight="1" x14ac:dyDescent="0.25">
      <c r="A5" s="56" t="s">
        <v>75</v>
      </c>
      <c r="B5" s="57" t="s">
        <v>124</v>
      </c>
      <c r="C5" s="57" t="s">
        <v>125</v>
      </c>
      <c r="D5" s="57" t="s">
        <v>126</v>
      </c>
      <c r="E5" s="56" t="s">
        <v>15</v>
      </c>
      <c r="F5" s="56" t="s">
        <v>114</v>
      </c>
      <c r="G5" s="57" t="s">
        <v>127</v>
      </c>
      <c r="H5" s="56" t="s">
        <v>115</v>
      </c>
      <c r="I5" s="56" t="s">
        <v>83</v>
      </c>
      <c r="J5" s="56" t="s">
        <v>116</v>
      </c>
    </row>
    <row r="6" spans="1:10" ht="15.6" x14ac:dyDescent="0.2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</row>
    <row r="7" spans="1:10" x14ac:dyDescent="0.25">
      <c r="A7" s="60" t="s">
        <v>128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A8" s="63" t="s">
        <v>129</v>
      </c>
      <c r="B8" s="61"/>
      <c r="C8" s="61"/>
      <c r="D8" s="61"/>
      <c r="E8" s="61"/>
      <c r="F8" s="61"/>
      <c r="G8" s="61"/>
      <c r="H8" s="61"/>
      <c r="I8" s="61"/>
      <c r="J8" s="61"/>
    </row>
    <row r="12" spans="1:10" ht="13.2" customHeight="1" x14ac:dyDescent="0.25">
      <c r="A12" s="177" t="s">
        <v>275</v>
      </c>
      <c r="B12" s="179"/>
      <c r="C12" s="179"/>
      <c r="D12" s="179"/>
      <c r="E12" s="179"/>
      <c r="F12" s="179"/>
      <c r="G12" s="179"/>
      <c r="H12" s="179"/>
      <c r="I12" s="179"/>
    </row>
  </sheetData>
  <mergeCells count="2">
    <mergeCell ref="A2:J2"/>
    <mergeCell ref="A12:I12"/>
  </mergeCells>
  <pageMargins left="0.70000004768371604" right="0.70000004768371604" top="0.75" bottom="0.75" header="0.30000001192092901" footer="0.3000000119209290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6" sqref="A6:E6"/>
    </sheetView>
  </sheetViews>
  <sheetFormatPr defaultColWidth="9" defaultRowHeight="13.2" x14ac:dyDescent="0.25"/>
  <cols>
    <col min="2" max="2" width="20.44140625" customWidth="1"/>
    <col min="3" max="3" width="22.44140625" customWidth="1"/>
    <col min="4" max="4" width="16.44140625" customWidth="1"/>
    <col min="5" max="5" width="22.5546875" customWidth="1"/>
  </cols>
  <sheetData>
    <row r="1" spans="1:9" x14ac:dyDescent="0.25">
      <c r="A1" s="4"/>
      <c r="B1" s="4"/>
      <c r="C1" s="4"/>
      <c r="D1" s="4"/>
      <c r="E1" s="4"/>
    </row>
    <row r="2" spans="1:9" x14ac:dyDescent="0.25">
      <c r="A2" s="4"/>
      <c r="B2" s="4"/>
      <c r="C2" s="4"/>
      <c r="D2" s="4"/>
      <c r="E2" s="4"/>
    </row>
    <row r="3" spans="1:9" ht="17.399999999999999" x14ac:dyDescent="0.3">
      <c r="A3" s="199" t="s">
        <v>130</v>
      </c>
      <c r="B3" s="199"/>
      <c r="C3" s="199"/>
      <c r="D3" s="199"/>
      <c r="E3" s="199"/>
    </row>
    <row r="4" spans="1:9" ht="17.399999999999999" x14ac:dyDescent="0.3">
      <c r="A4" s="199" t="s">
        <v>270</v>
      </c>
      <c r="B4" s="199"/>
      <c r="C4" s="199"/>
      <c r="D4" s="199"/>
      <c r="E4" s="199"/>
    </row>
    <row r="5" spans="1:9" ht="17.399999999999999" x14ac:dyDescent="0.3">
      <c r="A5" s="77"/>
      <c r="B5" s="77"/>
      <c r="C5" s="77"/>
      <c r="D5" s="77"/>
      <c r="E5" s="77"/>
    </row>
    <row r="6" spans="1:9" ht="17.399999999999999" x14ac:dyDescent="0.3">
      <c r="A6" s="200" t="s">
        <v>292</v>
      </c>
      <c r="B6" s="201"/>
      <c r="C6" s="201"/>
      <c r="D6" s="201"/>
      <c r="E6" s="202"/>
    </row>
    <row r="7" spans="1:9" ht="105.6" x14ac:dyDescent="0.25">
      <c r="A7" s="24" t="s">
        <v>9</v>
      </c>
      <c r="B7" s="24" t="s">
        <v>131</v>
      </c>
      <c r="C7" s="24" t="s">
        <v>132</v>
      </c>
      <c r="D7" s="24" t="s">
        <v>133</v>
      </c>
      <c r="E7" s="24" t="s">
        <v>84</v>
      </c>
    </row>
    <row r="8" spans="1:9" x14ac:dyDescent="0.25">
      <c r="A8" s="24">
        <v>1</v>
      </c>
      <c r="B8" s="24">
        <v>2</v>
      </c>
      <c r="C8" s="24">
        <v>4</v>
      </c>
      <c r="D8" s="24">
        <v>5</v>
      </c>
      <c r="E8" s="24">
        <v>6</v>
      </c>
    </row>
    <row r="9" spans="1:9" ht="158.4" x14ac:dyDescent="0.25">
      <c r="A9" s="16">
        <v>1</v>
      </c>
      <c r="B9" s="78" t="s">
        <v>274</v>
      </c>
      <c r="C9" s="79" t="s">
        <v>285</v>
      </c>
      <c r="D9" s="79"/>
      <c r="E9" s="80"/>
    </row>
    <row r="10" spans="1:9" ht="198" x14ac:dyDescent="0.25">
      <c r="A10" s="16">
        <v>2</v>
      </c>
      <c r="B10" s="81" t="s">
        <v>276</v>
      </c>
      <c r="C10" s="79" t="s">
        <v>284</v>
      </c>
      <c r="D10" s="79"/>
      <c r="E10" s="79"/>
    </row>
    <row r="11" spans="1:9" ht="86.25" customHeight="1" x14ac:dyDescent="0.25">
      <c r="A11" s="16">
        <v>3</v>
      </c>
      <c r="B11" s="27" t="s">
        <v>277</v>
      </c>
      <c r="C11" s="79" t="s">
        <v>134</v>
      </c>
      <c r="D11" s="79" t="s">
        <v>135</v>
      </c>
      <c r="E11" s="80"/>
    </row>
    <row r="12" spans="1:9" x14ac:dyDescent="0.25">
      <c r="A12" s="4"/>
      <c r="B12" s="4"/>
      <c r="C12" s="4"/>
      <c r="D12" s="4"/>
      <c r="E12" s="4"/>
    </row>
    <row r="13" spans="1:9" x14ac:dyDescent="0.25">
      <c r="A13" s="4"/>
      <c r="B13" s="4"/>
      <c r="C13" s="4"/>
      <c r="D13" s="4"/>
      <c r="E13" s="4"/>
    </row>
    <row r="14" spans="1:9" x14ac:dyDescent="0.25">
      <c r="A14" s="4"/>
      <c r="B14" s="4"/>
      <c r="C14" s="4"/>
      <c r="D14" s="4"/>
      <c r="E14" s="4"/>
    </row>
    <row r="15" spans="1:9" ht="13.2" customHeight="1" x14ac:dyDescent="0.25">
      <c r="A15" s="177" t="s">
        <v>278</v>
      </c>
      <c r="B15" s="179"/>
      <c r="C15" s="179"/>
      <c r="D15" s="179"/>
      <c r="E15" s="179"/>
      <c r="F15" s="179"/>
      <c r="G15" s="179"/>
      <c r="H15" s="179"/>
      <c r="I15" s="179"/>
    </row>
    <row r="16" spans="1:9" x14ac:dyDescent="0.25">
      <c r="A16" s="72"/>
      <c r="B16" s="72"/>
      <c r="C16" s="72"/>
      <c r="D16" s="72"/>
      <c r="E16" s="72"/>
    </row>
  </sheetData>
  <mergeCells count="4">
    <mergeCell ref="A3:E3"/>
    <mergeCell ref="A4:E4"/>
    <mergeCell ref="A6:E6"/>
    <mergeCell ref="A15:I1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Раздел 1 подраздел 1,1</vt:lpstr>
      <vt:lpstr>Подраздел 1,2</vt:lpstr>
      <vt:lpstr>Подразде 1,3</vt:lpstr>
      <vt:lpstr>Подраздел 1,4</vt:lpstr>
      <vt:lpstr>Раздел 2 подраздел 2,1</vt:lpstr>
      <vt:lpstr>Подраздел 2,2</vt:lpstr>
      <vt:lpstr>Подроаздел 2,3</vt:lpstr>
      <vt:lpstr>Подраздел 2,4</vt:lpstr>
      <vt:lpstr>Раздел 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kirsdk</dc:creator>
  <cp:lastModifiedBy>kirsdk</cp:lastModifiedBy>
  <dcterms:created xsi:type="dcterms:W3CDTF">2024-06-28T11:44:32Z</dcterms:created>
  <dcterms:modified xsi:type="dcterms:W3CDTF">2024-10-29T08:00:51Z</dcterms:modified>
</cp:coreProperties>
</file>